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55" windowHeight="7725" activeTab="4"/>
  </bookViews>
  <sheets>
    <sheet name="套餐A" sheetId="1" r:id="rId1"/>
    <sheet name="套餐B" sheetId="2" r:id="rId2"/>
    <sheet name="套餐C" sheetId="3" r:id="rId3"/>
    <sheet name="套餐Vip" sheetId="4" r:id="rId4"/>
    <sheet name="价格表" sheetId="5" r:id="rId5"/>
    <sheet name="XXXXXXXX" sheetId="6" state="veryHidden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Fill" hidden="1">'[6]eqpmad2'!#REF!</definedName>
    <definedName name="aiu_bottom">'[7]Financ. Overview'!#REF!</definedName>
    <definedName name="FRC">'[2]Main'!$C$9</definedName>
    <definedName name="hostfee">'[7]Financ. Overview'!$H$12</definedName>
    <definedName name="hraiu_bottom">'[7]Financ. Overview'!#REF!</definedName>
    <definedName name="hvac">'[7]Financ. Overview'!#REF!</definedName>
    <definedName name="HWSheet">1</definedName>
    <definedName name="Module.Prix_SMC">[0]!Module.Prix_SMC</definedName>
    <definedName name="OS">'[1]Open'!#REF!</definedName>
    <definedName name="PA7">'[3]SW-TEO'!#REF!</definedName>
    <definedName name="PA8">'[3]SW-TEO'!#REF!</definedName>
    <definedName name="PD1">'[3]SW-TEO'!#REF!</definedName>
    <definedName name="PE12">'[3]SW-TEO'!#REF!</definedName>
    <definedName name="PE13">'[3]SW-TEO'!#REF!</definedName>
    <definedName name="PE6">'[3]SW-TEO'!#REF!</definedName>
    <definedName name="PE7">'[3]SW-TEO'!#REF!</definedName>
    <definedName name="PE8">'[3]SW-TEO'!#REF!</definedName>
    <definedName name="PE9">'[3]SW-TEO'!#REF!</definedName>
    <definedName name="PH1">'[3]SW-TEO'!#REF!</definedName>
    <definedName name="PI1">'[3]SW-TEO'!#REF!</definedName>
    <definedName name="PK1">'[3]SW-TEO'!#REF!</definedName>
    <definedName name="PK3">'[3]SW-TEO'!#REF!</definedName>
    <definedName name="pr_toolbox">'[7]Toolbox'!$A$3:$I$80</definedName>
    <definedName name="Prix_SMC">[0]!Prix_SMC</definedName>
    <definedName name="s_c_list">'[8]Toolbox'!$A$7:$H$969</definedName>
    <definedName name="SCG">'[9]G.1R-Shou COP Gf'!#REF!</definedName>
    <definedName name="sdlfee">'[7]Financ. Overview'!$H$13</definedName>
    <definedName name="solar_ratio">'[5]POWER ASSUMPTIONS'!$H$7</definedName>
    <definedName name="ss7fee">'[7]Financ. Overview'!$H$18</definedName>
    <definedName name="subsfee">'[7]Financ. Overview'!$H$14</definedName>
    <definedName name="toolbox">'[4]Toolbox'!$C$5:$T$1578</definedName>
    <definedName name="V5.1Fee">'[7]Financ. Overview'!$H$15</definedName>
    <definedName name="Z32_Cost_red">'[7]Financ. Overview'!#REF!</definedName>
  </definedNames>
  <calcPr fullCalcOnLoad="1"/>
</workbook>
</file>

<file path=xl/sharedStrings.xml><?xml version="1.0" encoding="utf-8"?>
<sst xmlns="http://schemas.openxmlformats.org/spreadsheetml/2006/main" count="199" uniqueCount="131">
  <si>
    <t>肝功能 9 项</t>
  </si>
  <si>
    <t>血糖</t>
  </si>
  <si>
    <t>血脂 4 项</t>
  </si>
  <si>
    <t>血常规</t>
  </si>
  <si>
    <t>B超：肝胆脾胰、泌尿系统</t>
  </si>
  <si>
    <t>心电图</t>
  </si>
  <si>
    <t>内科（心脏、血压、建档）</t>
  </si>
  <si>
    <t>采血费</t>
  </si>
  <si>
    <t>妇检</t>
  </si>
  <si>
    <t>白带</t>
  </si>
  <si>
    <t>刮片</t>
  </si>
  <si>
    <t>阴道细胞学检查</t>
  </si>
  <si>
    <t>乳检</t>
  </si>
  <si>
    <t>子宫B超</t>
  </si>
  <si>
    <t>基本项目</t>
  </si>
  <si>
    <t>血检项目</t>
  </si>
  <si>
    <t>序号</t>
  </si>
  <si>
    <t>检查小项</t>
  </si>
  <si>
    <t>检查大项</t>
  </si>
  <si>
    <t>一</t>
  </si>
  <si>
    <t>宜昌市第一人民医院体检中心</t>
  </si>
  <si>
    <t>二</t>
  </si>
  <si>
    <t>肾功能4项</t>
  </si>
  <si>
    <t>胸片</t>
  </si>
  <si>
    <t>电子阴道镜</t>
  </si>
  <si>
    <t>前列腺B超（40岁以上男性）</t>
  </si>
  <si>
    <t>尿常规</t>
  </si>
  <si>
    <t>子宫、附件B超</t>
  </si>
  <si>
    <t>超薄细胞学检查</t>
  </si>
  <si>
    <t>序号</t>
  </si>
  <si>
    <t>检查大项</t>
  </si>
  <si>
    <t>检查小项</t>
  </si>
  <si>
    <t>一</t>
  </si>
  <si>
    <t>基本项目</t>
  </si>
  <si>
    <t>血检项目</t>
  </si>
  <si>
    <t>肝功能 9 项</t>
  </si>
  <si>
    <t>血糖</t>
  </si>
  <si>
    <t>血脂 4 项</t>
  </si>
  <si>
    <t>血常规</t>
  </si>
  <si>
    <t>B超：肝胆脾胰、泌尿系统</t>
  </si>
  <si>
    <t>二</t>
  </si>
  <si>
    <t>肾功能4项</t>
  </si>
  <si>
    <t>胸片</t>
  </si>
  <si>
    <t>甲胎蛋白</t>
  </si>
  <si>
    <t>电子阴道镜</t>
  </si>
  <si>
    <r>
      <rPr>
        <vertAlign val="superscript"/>
        <sz val="12"/>
        <color indexed="8"/>
        <rFont val="楷体_GB2312"/>
        <family val="3"/>
      </rPr>
      <t>14</t>
    </r>
    <r>
      <rPr>
        <sz val="12"/>
        <color indexed="8"/>
        <rFont val="楷体_GB2312"/>
        <family val="3"/>
      </rPr>
      <t>C-胃幽门螺旋杆菌呼气试验</t>
    </r>
  </si>
  <si>
    <t>心电图</t>
  </si>
  <si>
    <t>内科（心脏、血压、建档）</t>
  </si>
  <si>
    <t>采血费</t>
  </si>
  <si>
    <t>妇检</t>
  </si>
  <si>
    <t>白带</t>
  </si>
  <si>
    <t>乳检</t>
  </si>
  <si>
    <t>男性单价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</si>
  <si>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</si>
  <si>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</si>
  <si>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</si>
  <si>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</si>
  <si>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</si>
  <si>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</si>
  <si>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</si>
  <si>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</si>
  <si>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</si>
  <si>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</si>
  <si>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</si>
  <si>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r>
      <t>14</t>
    </r>
    <r>
      <rPr>
        <sz val="12"/>
        <color indexed="8"/>
        <rFont val="楷体_GB2312"/>
        <family val="3"/>
      </rPr>
      <t>C-胃幽门螺旋杆菌呼气试验</t>
    </r>
  </si>
  <si>
    <r>
      <t>14C</t>
    </r>
    <r>
      <rPr>
        <sz val="12"/>
        <color indexed="8"/>
        <rFont val="楷体_GB2312"/>
        <family val="3"/>
      </rPr>
      <t>-胃幽门螺旋杆菌呼气试验</t>
    </r>
  </si>
  <si>
    <t>三</t>
  </si>
  <si>
    <t>合计</t>
  </si>
  <si>
    <t>女性单价</t>
  </si>
  <si>
    <t>三</t>
  </si>
  <si>
    <t>合计</t>
  </si>
  <si>
    <t>三</t>
  </si>
  <si>
    <t>宜昌市第一人民医院体检项目价格一览表</t>
  </si>
  <si>
    <t>肺功能测定</t>
  </si>
  <si>
    <t>肿瘤相关因子</t>
  </si>
  <si>
    <t>心脏彩超</t>
  </si>
  <si>
    <t>电子胃镜</t>
  </si>
  <si>
    <t>电子结肠镜</t>
  </si>
  <si>
    <t>血型(ABO.Rh)</t>
  </si>
  <si>
    <t>子宫(附件)B超</t>
  </si>
  <si>
    <t>TSH(促甲状腺素)</t>
  </si>
  <si>
    <t>宫颈刮片</t>
  </si>
  <si>
    <t>阴道细胞学检查</t>
  </si>
  <si>
    <t>血流变学</t>
  </si>
  <si>
    <t>24小时血压监测</t>
  </si>
  <si>
    <t>红外线乳检</t>
  </si>
  <si>
    <t>女性激素</t>
  </si>
  <si>
    <t>甲状腺功能一组</t>
  </si>
  <si>
    <t>OGTT</t>
  </si>
  <si>
    <t>胰岛素释放 C肽 糖化血红蛋白</t>
  </si>
  <si>
    <t>颈椎正，侧位片</t>
  </si>
  <si>
    <r>
      <t>14</t>
    </r>
    <r>
      <rPr>
        <b/>
        <sz val="14"/>
        <rFont val="华文楷体"/>
        <family val="0"/>
      </rPr>
      <t>C胃幽门杆菌呼气试验检测</t>
    </r>
  </si>
  <si>
    <r>
      <t>肝胆脾</t>
    </r>
    <r>
      <rPr>
        <sz val="14"/>
        <rFont val="华文楷体"/>
        <family val="0"/>
      </rPr>
      <t xml:space="preserve"> </t>
    </r>
    <r>
      <rPr>
        <sz val="14"/>
        <color indexed="8"/>
        <rFont val="华文楷体"/>
        <family val="0"/>
      </rPr>
      <t>胰</t>
    </r>
    <r>
      <rPr>
        <sz val="14"/>
        <rFont val="华文楷体"/>
        <family val="0"/>
      </rPr>
      <t>B</t>
    </r>
    <r>
      <rPr>
        <sz val="14"/>
        <color indexed="8"/>
        <rFont val="华文楷体"/>
        <family val="0"/>
      </rPr>
      <t>超</t>
    </r>
  </si>
  <si>
    <r>
      <t>肝胆脾胰</t>
    </r>
    <r>
      <rPr>
        <sz val="14"/>
        <rFont val="华文楷体"/>
        <family val="0"/>
      </rPr>
      <t xml:space="preserve"> </t>
    </r>
    <r>
      <rPr>
        <sz val="14"/>
        <color indexed="8"/>
        <rFont val="华文楷体"/>
        <family val="0"/>
      </rPr>
      <t>泌尿系</t>
    </r>
    <r>
      <rPr>
        <sz val="14"/>
        <rFont val="华文楷体"/>
        <family val="0"/>
      </rPr>
      <t>B</t>
    </r>
    <r>
      <rPr>
        <sz val="14"/>
        <color indexed="8"/>
        <rFont val="华文楷体"/>
        <family val="0"/>
      </rPr>
      <t>超</t>
    </r>
  </si>
  <si>
    <r>
      <t>肝功能</t>
    </r>
    <r>
      <rPr>
        <sz val="14"/>
        <rFont val="华文楷体"/>
        <family val="0"/>
      </rPr>
      <t>9</t>
    </r>
    <r>
      <rPr>
        <sz val="14"/>
        <color indexed="8"/>
        <rFont val="华文楷体"/>
        <family val="0"/>
      </rPr>
      <t>项</t>
    </r>
  </si>
  <si>
    <r>
      <t>前列腺</t>
    </r>
    <r>
      <rPr>
        <sz val="14"/>
        <rFont val="华文楷体"/>
        <family val="0"/>
      </rPr>
      <t>B</t>
    </r>
    <r>
      <rPr>
        <sz val="14"/>
        <color indexed="8"/>
        <rFont val="华文楷体"/>
        <family val="0"/>
      </rPr>
      <t>超</t>
    </r>
  </si>
  <si>
    <r>
      <t>血脂</t>
    </r>
    <r>
      <rPr>
        <sz val="14"/>
        <rFont val="华文楷体"/>
        <family val="0"/>
      </rPr>
      <t>3</t>
    </r>
    <r>
      <rPr>
        <sz val="14"/>
        <color indexed="8"/>
        <rFont val="华文楷体"/>
        <family val="0"/>
      </rPr>
      <t>项</t>
    </r>
  </si>
  <si>
    <r>
      <t>MIR(</t>
    </r>
    <r>
      <rPr>
        <sz val="14"/>
        <color indexed="8"/>
        <rFont val="华文楷体"/>
        <family val="0"/>
      </rPr>
      <t>核磁共振</t>
    </r>
    <r>
      <rPr>
        <sz val="14"/>
        <rFont val="华文楷体"/>
        <family val="0"/>
      </rPr>
      <t>)</t>
    </r>
  </si>
  <si>
    <r>
      <t>血脂</t>
    </r>
    <r>
      <rPr>
        <sz val="14"/>
        <rFont val="华文楷体"/>
        <family val="0"/>
      </rPr>
      <t>4</t>
    </r>
    <r>
      <rPr>
        <sz val="14"/>
        <color indexed="8"/>
        <rFont val="华文楷体"/>
        <family val="0"/>
      </rPr>
      <t>项</t>
    </r>
  </si>
  <si>
    <r>
      <t>肾功能</t>
    </r>
    <r>
      <rPr>
        <sz val="14"/>
        <rFont val="华文楷体"/>
        <family val="0"/>
      </rPr>
      <t>4</t>
    </r>
    <r>
      <rPr>
        <sz val="14"/>
        <color indexed="8"/>
        <rFont val="华文楷体"/>
        <family val="0"/>
      </rPr>
      <t>项</t>
    </r>
  </si>
  <si>
    <r>
      <t>多功能数字胃肠</t>
    </r>
    <r>
      <rPr>
        <sz val="14"/>
        <rFont val="华文楷体"/>
        <family val="0"/>
      </rPr>
      <t>X</t>
    </r>
    <r>
      <rPr>
        <sz val="14"/>
        <color indexed="8"/>
        <rFont val="华文楷体"/>
        <family val="0"/>
      </rPr>
      <t>光机</t>
    </r>
  </si>
  <si>
    <r>
      <t>TCD(</t>
    </r>
    <r>
      <rPr>
        <sz val="14"/>
        <color indexed="8"/>
        <rFont val="华文楷体"/>
        <family val="0"/>
      </rPr>
      <t>多普勒</t>
    </r>
    <r>
      <rPr>
        <sz val="14"/>
        <rFont val="华文楷体"/>
        <family val="0"/>
      </rPr>
      <t>)</t>
    </r>
  </si>
  <si>
    <r>
      <t>血沉，类风湿因子，抗</t>
    </r>
    <r>
      <rPr>
        <sz val="14"/>
        <rFont val="华文楷体"/>
        <family val="0"/>
      </rPr>
      <t>O</t>
    </r>
  </si>
  <si>
    <r>
      <t>24</t>
    </r>
    <r>
      <rPr>
        <sz val="14"/>
        <color indexed="8"/>
        <rFont val="华文楷体"/>
        <family val="0"/>
      </rPr>
      <t>小时</t>
    </r>
    <r>
      <rPr>
        <sz val="14"/>
        <rFont val="华文楷体"/>
        <family val="0"/>
      </rPr>
      <t xml:space="preserve"> </t>
    </r>
    <r>
      <rPr>
        <sz val="14"/>
        <color indexed="8"/>
        <rFont val="华文楷体"/>
        <family val="0"/>
      </rPr>
      <t>心电监测</t>
    </r>
  </si>
  <si>
    <t>体检套餐A</t>
  </si>
  <si>
    <t>体检套餐B</t>
  </si>
  <si>
    <t>体检套餐C</t>
  </si>
  <si>
    <t>体检套餐(1).xls</t>
  </si>
  <si>
    <r>
      <t xml:space="preserve">      </t>
    </r>
    <r>
      <rPr>
        <sz val="14"/>
        <color indexed="8"/>
        <rFont val="华文楷体"/>
        <family val="0"/>
      </rPr>
      <t>检查项目</t>
    </r>
  </si>
  <si>
    <r>
      <t xml:space="preserve">         </t>
    </r>
    <r>
      <rPr>
        <sz val="14"/>
        <color indexed="8"/>
        <rFont val="华文楷体"/>
        <family val="0"/>
      </rPr>
      <t>检查项目</t>
    </r>
  </si>
  <si>
    <r>
      <t xml:space="preserve">   </t>
    </r>
    <r>
      <rPr>
        <sz val="14"/>
        <color indexed="8"/>
        <rFont val="华文楷体"/>
        <family val="0"/>
      </rPr>
      <t>价格</t>
    </r>
  </si>
  <si>
    <r>
      <t xml:space="preserve">  </t>
    </r>
    <r>
      <rPr>
        <sz val="14"/>
        <color indexed="8"/>
        <rFont val="华文楷体"/>
        <family val="0"/>
      </rPr>
      <t>价格</t>
    </r>
  </si>
  <si>
    <t>骨密度</t>
  </si>
  <si>
    <t>女性妇科一套145.00</t>
  </si>
  <si>
    <t>女性妇科一套225.00</t>
  </si>
  <si>
    <t>女性妇科一套340.00</t>
  </si>
  <si>
    <t>胸部CT</t>
  </si>
  <si>
    <t xml:space="preserve">联系电话6238358董护士长，吴主任13907202266 </t>
  </si>
  <si>
    <t>CEA癌胚抗原定量</t>
  </si>
  <si>
    <t>AFP甲胎蛋白</t>
  </si>
  <si>
    <r>
      <t xml:space="preserve">                          </t>
    </r>
    <r>
      <rPr>
        <sz val="14"/>
        <color indexed="8"/>
        <rFont val="宋体"/>
        <family val="0"/>
      </rPr>
      <t xml:space="preserve"> </t>
    </r>
    <r>
      <rPr>
        <b/>
        <sz val="14"/>
        <color indexed="8"/>
        <rFont val="宋体"/>
        <family val="0"/>
      </rPr>
      <t xml:space="preserve">联系电话：6238358董护士长,吴主任13907202266 </t>
    </r>
  </si>
  <si>
    <r>
      <t xml:space="preserve">CT                          </t>
    </r>
    <r>
      <rPr>
        <b/>
        <sz val="14"/>
        <rFont val="华文楷体"/>
        <family val="0"/>
      </rPr>
      <t xml:space="preserve"> (肺</t>
    </r>
    <r>
      <rPr>
        <b/>
        <sz val="12"/>
        <rFont val="华文楷体"/>
        <family val="0"/>
      </rPr>
      <t>CT315.00)</t>
    </r>
  </si>
  <si>
    <t>大便常规+潜血</t>
  </si>
  <si>
    <r>
      <t>肿瘤一套（男</t>
    </r>
    <r>
      <rPr>
        <sz val="12"/>
        <color indexed="8"/>
        <rFont val="华文楷体"/>
        <family val="0"/>
      </rPr>
      <t>693.00）</t>
    </r>
  </si>
  <si>
    <t>女593</t>
  </si>
  <si>
    <t>血脂 3 项</t>
  </si>
  <si>
    <t>内科普检(血压,心脏,建档)</t>
  </si>
  <si>
    <t>VIP套餐</t>
  </si>
  <si>
    <t>TCD</t>
  </si>
  <si>
    <t>肿瘤一套</t>
  </si>
  <si>
    <t>腰椎正，侧位片</t>
  </si>
</sst>
</file>

<file path=xl/styles.xml><?xml version="1.0" encoding="utf-8"?>
<styleSheet xmlns="http://schemas.openxmlformats.org/spreadsheetml/2006/main">
  <numFmts count="4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  <numFmt numFmtId="189" formatCode="&quot;$&quot;#,##0_);[Red]\(&quot;$&quot;#,##0\)"/>
    <numFmt numFmtId="190" formatCode="&quot;$&quot;#,##0.00_);[Red]\(&quot;$&quot;#,##0.00\)"/>
    <numFmt numFmtId="191" formatCode="_(&quot;$&quot;* #,##0_);_(&quot;$&quot;* \(#,##0\);_(&quot;$&quot;* &quot;-&quot;_);_(@_)"/>
    <numFmt numFmtId="192" formatCode="_(&quot;$&quot;* #,##0.00_);_(&quot;$&quot;* \(#,##0.00\);_(&quot;$&quot;* &quot;-&quot;??_);_(@_)"/>
    <numFmt numFmtId="193" formatCode="\$#,##0.00;\(\$#,##0.00\)"/>
    <numFmt numFmtId="194" formatCode="\$#,##0;\(\$#,##0\)"/>
    <numFmt numFmtId="195" formatCode="#,##0;\(#,##0\)"/>
    <numFmt numFmtId="196" formatCode="yy\.mm\.dd"/>
    <numFmt numFmtId="197" formatCode="#,##0.0_);\(#,##0.0\)"/>
    <numFmt numFmtId="198" formatCode="&quot;$&quot;\ #,##0_-;[Red]&quot;$&quot;\ #,##0\-"/>
    <numFmt numFmtId="199" formatCode="&quot;$&quot;\ #,##0.00_-;[Red]&quot;$&quot;\ #,##0.00\-"/>
    <numFmt numFmtId="200" formatCode="_-&quot;$&quot;\ * #,##0_-;_-&quot;$&quot;\ * #,##0\-;_-&quot;$&quot;\ * &quot;-&quot;_-;_-@_-"/>
    <numFmt numFmtId="201" formatCode="_-&quot;$&quot;\ * #,##0.00_-;_-&quot;$&quot;\ * #,##0.00\-;_-&quot;$&quot;\ * &quot;-&quot;??_-;_-@_-"/>
    <numFmt numFmtId="202" formatCode="0.00;[Red]0.00"/>
    <numFmt numFmtId="203" formatCode="yyyy&quot;年&quot;m&quot;月&quot;;@"/>
    <numFmt numFmtId="204" formatCode="[$-804]yyyy&quot;年&quot;m&quot;月&quot;d&quot;日&quot;\ dddd"/>
    <numFmt numFmtId="205" formatCode="0.00_);[Red]\(0.00\)"/>
  </numFmts>
  <fonts count="65"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4"/>
      <color indexed="8"/>
      <name val="黑体"/>
      <family val="0"/>
    </font>
    <font>
      <b/>
      <sz val="22"/>
      <color indexed="8"/>
      <name val="黑体"/>
      <family val="0"/>
    </font>
    <font>
      <sz val="12"/>
      <color indexed="8"/>
      <name val="楷体_GB2312"/>
      <family val="3"/>
    </font>
    <font>
      <sz val="12"/>
      <color indexed="8"/>
      <name val="宋体"/>
      <family val="0"/>
    </font>
    <font>
      <vertAlign val="superscript"/>
      <sz val="12"/>
      <color indexed="8"/>
      <name val="楷体_GB2312"/>
      <family val="3"/>
    </font>
    <font>
      <sz val="10"/>
      <name val="Arial"/>
      <family val="2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8"/>
      <name val="Times New Roman"/>
      <family val="1"/>
    </font>
    <font>
      <b/>
      <sz val="10"/>
      <name val="MS Sans Serif"/>
      <family val="2"/>
    </font>
    <font>
      <sz val="10"/>
      <name val="Times New Roman"/>
      <family val="1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b/>
      <sz val="10"/>
      <name val="Souvenir"/>
      <family val="1"/>
    </font>
    <font>
      <i/>
      <sz val="10"/>
      <name val="MS Sans Serif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sz val="12"/>
      <name val="宋体"/>
      <family val="0"/>
    </font>
    <font>
      <b/>
      <sz val="14"/>
      <name val="楷体"/>
      <family val="0"/>
    </font>
    <font>
      <sz val="10"/>
      <name val="楷体"/>
      <family val="0"/>
    </font>
    <font>
      <u val="single"/>
      <sz val="12"/>
      <color indexed="12"/>
      <name val="宋体"/>
      <family val="0"/>
    </font>
    <font>
      <b/>
      <sz val="9"/>
      <name val="Arial"/>
      <family val="2"/>
    </font>
    <font>
      <b/>
      <sz val="10"/>
      <name val="Arial"/>
      <family val="2"/>
    </font>
    <font>
      <u val="single"/>
      <sz val="12"/>
      <color indexed="36"/>
      <name val="宋体"/>
      <family val="0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9"/>
      <color indexed="8"/>
      <name val="楷体_GB2312"/>
      <family val="3"/>
    </font>
    <font>
      <sz val="8"/>
      <color indexed="8"/>
      <name val="楷体_GB2312"/>
      <family val="3"/>
    </font>
    <font>
      <sz val="14"/>
      <color indexed="8"/>
      <name val="宋体"/>
      <family val="0"/>
    </font>
    <font>
      <sz val="18"/>
      <name val="黑体"/>
      <family val="0"/>
    </font>
    <font>
      <sz val="14"/>
      <color indexed="8"/>
      <name val="华文楷体"/>
      <family val="0"/>
    </font>
    <font>
      <sz val="14"/>
      <name val="华文楷体"/>
      <family val="0"/>
    </font>
    <font>
      <b/>
      <sz val="9"/>
      <name val="华文楷体"/>
      <family val="0"/>
    </font>
    <font>
      <b/>
      <sz val="14"/>
      <name val="华文楷体"/>
      <family val="0"/>
    </font>
    <font>
      <b/>
      <sz val="12"/>
      <color indexed="8"/>
      <name val="黑体"/>
      <family val="0"/>
    </font>
    <font>
      <b/>
      <sz val="9"/>
      <color indexed="8"/>
      <name val="宋体"/>
      <family val="0"/>
    </font>
    <font>
      <b/>
      <sz val="9"/>
      <color indexed="8"/>
      <name val="黑体"/>
      <family val="0"/>
    </font>
    <font>
      <b/>
      <sz val="14"/>
      <color indexed="8"/>
      <name val="宋体"/>
      <family val="0"/>
    </font>
    <font>
      <b/>
      <sz val="12"/>
      <name val="华文楷体"/>
      <family val="0"/>
    </font>
    <font>
      <sz val="12"/>
      <color indexed="8"/>
      <name val="华文楷体"/>
      <family val="0"/>
    </font>
    <font>
      <b/>
      <sz val="16"/>
      <color indexed="8"/>
      <name val="黑体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</borders>
  <cellStyleXfs count="157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24" fillId="0" borderId="0">
      <alignment/>
      <protection/>
    </xf>
    <xf numFmtId="49" fontId="23" fillId="0" borderId="0" applyFont="0" applyFill="0" applyBorder="0" applyAlignment="0" applyProtection="0"/>
    <xf numFmtId="0" fontId="24" fillId="0" borderId="0">
      <alignment/>
      <protection/>
    </xf>
    <xf numFmtId="0" fontId="23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6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4" fillId="0" borderId="0">
      <alignment/>
      <protection locked="0"/>
    </xf>
    <xf numFmtId="0" fontId="27" fillId="0" borderId="0">
      <alignment horizontal="center" wrapText="1"/>
      <protection locked="0"/>
    </xf>
    <xf numFmtId="41" fontId="23" fillId="0" borderId="0" applyFont="0" applyFill="0" applyBorder="0" applyAlignment="0" applyProtection="0"/>
    <xf numFmtId="195" fontId="29" fillId="0" borderId="0">
      <alignment/>
      <protection/>
    </xf>
    <xf numFmtId="43" fontId="23" fillId="0" borderId="0" applyFont="0" applyFill="0" applyBorder="0" applyAlignment="0" applyProtection="0"/>
    <xf numFmtId="200" fontId="23" fillId="0" borderId="0" applyFont="0" applyFill="0" applyBorder="0" applyAlignment="0" applyProtection="0"/>
    <xf numFmtId="201" fontId="23" fillId="0" borderId="0" applyFont="0" applyFill="0" applyBorder="0" applyAlignment="0" applyProtection="0"/>
    <xf numFmtId="193" fontId="29" fillId="0" borderId="0">
      <alignment/>
      <protection/>
    </xf>
    <xf numFmtId="15" fontId="30" fillId="0" borderId="0">
      <alignment/>
      <protection/>
    </xf>
    <xf numFmtId="194" fontId="29" fillId="0" borderId="0">
      <alignment/>
      <protection/>
    </xf>
    <xf numFmtId="38" fontId="31" fillId="16" borderId="0" applyNumberFormat="0" applyBorder="0" applyAlignment="0" applyProtection="0"/>
    <xf numFmtId="0" fontId="32" fillId="0" borderId="1" applyNumberFormat="0" applyAlignment="0" applyProtection="0"/>
    <xf numFmtId="0" fontId="32" fillId="0" borderId="2">
      <alignment horizontal="left" vertical="center"/>
      <protection/>
    </xf>
    <xf numFmtId="10" fontId="31" fillId="17" borderId="3" applyNumberFormat="0" applyBorder="0" applyAlignment="0" applyProtection="0"/>
    <xf numFmtId="197" fontId="33" fillId="18" borderId="0">
      <alignment/>
      <protection/>
    </xf>
    <xf numFmtId="197" fontId="34" fillId="19" borderId="0">
      <alignment/>
      <protection/>
    </xf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20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89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9" fontId="23" fillId="0" borderId="0" applyFont="0" applyFill="0" applyBorder="0" applyAlignment="0" applyProtection="0"/>
    <xf numFmtId="200" fontId="23" fillId="0" borderId="0" applyFont="0" applyFill="0" applyBorder="0" applyAlignment="0" applyProtection="0"/>
    <xf numFmtId="0" fontId="29" fillId="0" borderId="0">
      <alignment/>
      <protection/>
    </xf>
    <xf numFmtId="37" fontId="35" fillId="0" borderId="0">
      <alignment/>
      <protection/>
    </xf>
    <xf numFmtId="198" fontId="23" fillId="0" borderId="0">
      <alignment/>
      <protection/>
    </xf>
    <xf numFmtId="0" fontId="24" fillId="0" borderId="0">
      <alignment/>
      <protection/>
    </xf>
    <xf numFmtId="0" fontId="23" fillId="0" borderId="0">
      <alignment/>
      <protection/>
    </xf>
    <xf numFmtId="14" fontId="27" fillId="0" borderId="0">
      <alignment horizontal="center" wrapText="1"/>
      <protection locked="0"/>
    </xf>
    <xf numFmtId="10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13" fontId="23" fillId="0" borderId="0" applyFont="0" applyFill="0" applyProtection="0">
      <alignment/>
    </xf>
    <xf numFmtId="0" fontId="36" fillId="0" borderId="0">
      <alignment/>
      <protection/>
    </xf>
    <xf numFmtId="0" fontId="30" fillId="0" borderId="0" applyNumberFormat="0">
      <alignment horizontal="left"/>
      <protection/>
    </xf>
    <xf numFmtId="0" fontId="30" fillId="0" borderId="0" applyNumberFormat="0" applyFont="0" applyFill="0" applyBorder="0" applyAlignment="0" applyProtection="0"/>
    <xf numFmtId="15" fontId="30" fillId="0" borderId="0" applyFont="0" applyFill="0" applyBorder="0" applyAlignment="0" applyProtection="0"/>
    <xf numFmtId="4" fontId="30" fillId="0" borderId="0" applyFont="0" applyFill="0" applyBorder="0" applyAlignment="0" applyProtection="0"/>
    <xf numFmtId="0" fontId="28" fillId="0" borderId="4">
      <alignment horizontal="center"/>
      <protection/>
    </xf>
    <xf numFmtId="3" fontId="30" fillId="0" borderId="0" applyFont="0" applyFill="0" applyBorder="0" applyAlignment="0" applyProtection="0"/>
    <xf numFmtId="0" fontId="30" fillId="20" borderId="0" applyNumberFormat="0" applyFont="0" applyBorder="0" applyAlignment="0" applyProtection="0"/>
    <xf numFmtId="0" fontId="38" fillId="21" borderId="5">
      <alignment/>
      <protection locked="0"/>
    </xf>
    <xf numFmtId="0" fontId="39" fillId="0" borderId="0">
      <alignment/>
      <protection/>
    </xf>
    <xf numFmtId="0" fontId="38" fillId="21" borderId="5">
      <alignment/>
      <protection locked="0"/>
    </xf>
    <xf numFmtId="0" fontId="38" fillId="21" borderId="5">
      <alignment/>
      <protection locked="0"/>
    </xf>
    <xf numFmtId="9" fontId="0" fillId="0" borderId="0" applyFont="0" applyFill="0" applyBorder="0" applyAlignment="0" applyProtection="0"/>
    <xf numFmtId="192" fontId="23" fillId="0" borderId="0" applyFont="0" applyFill="0" applyBorder="0" applyAlignment="0" applyProtection="0"/>
    <xf numFmtId="191" fontId="23" fillId="0" borderId="0" applyFont="0" applyFill="0" applyBorder="0" applyAlignment="0" applyProtection="0"/>
    <xf numFmtId="0" fontId="23" fillId="0" borderId="6" applyNumberFormat="0" applyFill="0" applyProtection="0">
      <alignment horizontal="right"/>
    </xf>
    <xf numFmtId="0" fontId="3" fillId="0" borderId="0" applyNumberFormat="0" applyFill="0" applyBorder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6" fillId="0" borderId="9" applyNumberFormat="0" applyFill="0" applyAlignment="0" applyProtection="0"/>
    <xf numFmtId="0" fontId="6" fillId="0" borderId="0" applyNumberFormat="0" applyFill="0" applyBorder="0" applyAlignment="0" applyProtection="0"/>
    <xf numFmtId="0" fontId="41" fillId="0" borderId="6" applyNumberFormat="0" applyFill="0" applyProtection="0">
      <alignment horizontal="center"/>
    </xf>
    <xf numFmtId="0" fontId="42" fillId="0" borderId="10" applyNumberFormat="0" applyFill="0" applyProtection="0">
      <alignment horizontal="center"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3" fontId="45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11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0" fillId="16" borderId="12" applyNumberFormat="0" applyAlignment="0" applyProtection="0"/>
    <xf numFmtId="0" fontId="11" fillId="22" borderId="13" applyNumberFormat="0" applyAlignment="0" applyProtection="0"/>
    <xf numFmtId="0" fontId="12" fillId="0" borderId="0" applyNumberFormat="0" applyFill="0" applyBorder="0" applyAlignment="0" applyProtection="0"/>
    <xf numFmtId="0" fontId="42" fillId="0" borderId="10" applyNumberFormat="0" applyFill="0" applyProtection="0">
      <alignment horizontal="left"/>
    </xf>
    <xf numFmtId="0" fontId="13" fillId="0" borderId="0" applyNumberFormat="0" applyFill="0" applyBorder="0" applyAlignment="0" applyProtection="0"/>
    <xf numFmtId="0" fontId="14" fillId="0" borderId="14" applyNumberFormat="0" applyFill="0" applyAlignment="0" applyProtection="0"/>
    <xf numFmtId="0" fontId="40" fillId="0" borderId="0">
      <alignment/>
      <protection/>
    </xf>
    <xf numFmtId="181" fontId="40" fillId="0" borderId="0" applyFont="0" applyFill="0" applyBorder="0" applyAlignment="0" applyProtection="0"/>
    <xf numFmtId="183" fontId="40" fillId="0" borderId="0" applyFont="0" applyFill="0" applyBorder="0" applyAlignment="0" applyProtection="0"/>
    <xf numFmtId="181" fontId="23" fillId="0" borderId="0" applyFont="0" applyFill="0" applyBorder="0" applyAlignment="0" applyProtection="0"/>
    <xf numFmtId="183" fontId="23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6" borderId="0" applyNumberFormat="0" applyBorder="0" applyAlignment="0" applyProtection="0"/>
    <xf numFmtId="196" fontId="23" fillId="0" borderId="10" applyFill="0" applyProtection="0">
      <alignment horizontal="right"/>
    </xf>
    <xf numFmtId="0" fontId="23" fillId="0" borderId="6" applyNumberFormat="0" applyFill="0" applyProtection="0">
      <alignment horizontal="left"/>
    </xf>
    <xf numFmtId="0" fontId="15" fillId="27" borderId="0" applyNumberFormat="0" applyBorder="0" applyAlignment="0" applyProtection="0"/>
    <xf numFmtId="0" fontId="16" fillId="16" borderId="15" applyNumberFormat="0" applyAlignment="0" applyProtection="0"/>
    <xf numFmtId="0" fontId="17" fillId="7" borderId="12" applyNumberFormat="0" applyAlignment="0" applyProtection="0"/>
    <xf numFmtId="1" fontId="23" fillId="0" borderId="10" applyFill="0" applyProtection="0">
      <alignment horizontal="center"/>
    </xf>
    <xf numFmtId="0" fontId="23" fillId="0" borderId="0">
      <alignment/>
      <protection/>
    </xf>
    <xf numFmtId="0" fontId="40" fillId="0" borderId="0">
      <alignment/>
      <protection/>
    </xf>
    <xf numFmtId="0" fontId="46" fillId="0" borderId="0" applyNumberFormat="0" applyFill="0" applyBorder="0" applyAlignment="0" applyProtection="0"/>
    <xf numFmtId="0" fontId="30" fillId="0" borderId="0">
      <alignment/>
      <protection/>
    </xf>
    <xf numFmtId="183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0" fontId="0" fillId="17" borderId="16" applyNumberFormat="0" applyFont="0" applyAlignment="0" applyProtection="0"/>
  </cellStyleXfs>
  <cellXfs count="77">
    <xf numFmtId="0" fontId="0" fillId="0" borderId="0" xfId="0" applyAlignment="1">
      <alignment vertical="center"/>
    </xf>
    <xf numFmtId="0" fontId="20" fillId="0" borderId="3" xfId="0" applyFont="1" applyBorder="1" applyAlignment="1">
      <alignment vertical="center"/>
    </xf>
    <xf numFmtId="0" fontId="20" fillId="0" borderId="3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0" fillId="0" borderId="3" xfId="0" applyFont="1" applyBorder="1" applyAlignment="1">
      <alignment horizontal="right" vertical="center"/>
    </xf>
    <xf numFmtId="0" fontId="20" fillId="0" borderId="17" xfId="0" applyFont="1" applyBorder="1" applyAlignment="1">
      <alignment horizontal="right" vertical="center"/>
    </xf>
    <xf numFmtId="0" fontId="20" fillId="0" borderId="3" xfId="0" applyFont="1" applyBorder="1" applyAlignment="1">
      <alignment vertical="center"/>
    </xf>
    <xf numFmtId="0" fontId="21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21" fillId="0" borderId="3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19" fillId="0" borderId="18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47" fillId="4" borderId="0" xfId="82" applyFont="1" applyFill="1">
      <alignment/>
      <protection/>
    </xf>
    <xf numFmtId="0" fontId="23" fillId="0" borderId="0" xfId="82">
      <alignment/>
      <protection/>
    </xf>
    <xf numFmtId="0" fontId="23" fillId="4" borderId="0" xfId="82" applyFill="1">
      <alignment/>
      <protection/>
    </xf>
    <xf numFmtId="0" fontId="23" fillId="27" borderId="19" xfId="82" applyFill="1" applyBorder="1">
      <alignment/>
      <protection/>
    </xf>
    <xf numFmtId="0" fontId="48" fillId="28" borderId="20" xfId="82" applyFont="1" applyFill="1" applyBorder="1" applyAlignment="1">
      <alignment horizontal="center"/>
      <protection/>
    </xf>
    <xf numFmtId="0" fontId="49" fillId="29" borderId="21" xfId="82" applyFont="1" applyFill="1" applyBorder="1" applyAlignment="1">
      <alignment horizontal="center"/>
      <protection/>
    </xf>
    <xf numFmtId="0" fontId="48" fillId="28" borderId="21" xfId="82" applyFont="1" applyFill="1" applyBorder="1" applyAlignment="1">
      <alignment horizontal="center"/>
      <protection/>
    </xf>
    <xf numFmtId="0" fontId="48" fillId="28" borderId="22" xfId="82" applyFont="1" applyFill="1" applyBorder="1" applyAlignment="1">
      <alignment horizontal="center"/>
      <protection/>
    </xf>
    <xf numFmtId="0" fontId="23" fillId="27" borderId="23" xfId="82" applyFill="1" applyBorder="1">
      <alignment/>
      <protection/>
    </xf>
    <xf numFmtId="0" fontId="23" fillId="27" borderId="24" xfId="82" applyFill="1" applyBorder="1">
      <alignment/>
      <protection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52" fillId="0" borderId="0" xfId="0" applyFont="1" applyAlignment="1">
      <alignment vertical="center"/>
    </xf>
    <xf numFmtId="0" fontId="53" fillId="0" borderId="18" xfId="0" applyFont="1" applyBorder="1" applyAlignment="1">
      <alignment horizontal="center"/>
    </xf>
    <xf numFmtId="0" fontId="0" fillId="0" borderId="0" xfId="0" applyBorder="1" applyAlignment="1">
      <alignment vertical="center"/>
    </xf>
    <xf numFmtId="205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 vertical="center"/>
    </xf>
    <xf numFmtId="0" fontId="55" fillId="0" borderId="3" xfId="0" applyFont="1" applyBorder="1" applyAlignment="1">
      <alignment vertical="center"/>
    </xf>
    <xf numFmtId="0" fontId="56" fillId="0" borderId="3" xfId="0" applyFont="1" applyFill="1" applyBorder="1" applyAlignment="1">
      <alignment vertical="center"/>
    </xf>
    <xf numFmtId="205" fontId="54" fillId="0" borderId="3" xfId="0" applyNumberFormat="1" applyFont="1" applyBorder="1" applyAlignment="1">
      <alignment horizontal="right"/>
    </xf>
    <xf numFmtId="0" fontId="54" fillId="0" borderId="3" xfId="0" applyFont="1" applyBorder="1" applyAlignment="1">
      <alignment vertical="center"/>
    </xf>
    <xf numFmtId="0" fontId="54" fillId="0" borderId="3" xfId="0" applyFont="1" applyFill="1" applyBorder="1" applyAlignment="1">
      <alignment vertical="center"/>
    </xf>
    <xf numFmtId="205" fontId="55" fillId="0" borderId="3" xfId="0" applyNumberFormat="1" applyFont="1" applyBorder="1" applyAlignment="1">
      <alignment horizontal="right"/>
    </xf>
    <xf numFmtId="205" fontId="54" fillId="0" borderId="3" xfId="0" applyNumberFormat="1" applyFont="1" applyFill="1" applyBorder="1" applyAlignment="1">
      <alignment horizontal="right"/>
    </xf>
    <xf numFmtId="205" fontId="54" fillId="0" borderId="3" xfId="0" applyNumberFormat="1" applyFont="1" applyBorder="1" applyAlignment="1">
      <alignment/>
    </xf>
    <xf numFmtId="0" fontId="54" fillId="0" borderId="3" xfId="0" applyFont="1" applyFill="1" applyBorder="1" applyAlignment="1">
      <alignment/>
    </xf>
    <xf numFmtId="0" fontId="54" fillId="0" borderId="3" xfId="0" applyFont="1" applyBorder="1" applyAlignment="1">
      <alignment/>
    </xf>
    <xf numFmtId="0" fontId="54" fillId="0" borderId="0" xfId="0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205" fontId="54" fillId="0" borderId="0" xfId="0" applyNumberFormat="1" applyFont="1" applyBorder="1" applyAlignment="1">
      <alignment horizontal="right"/>
    </xf>
    <xf numFmtId="0" fontId="54" fillId="0" borderId="0" xfId="0" applyFont="1" applyFill="1" applyBorder="1" applyAlignment="1">
      <alignment vertical="center"/>
    </xf>
    <xf numFmtId="205" fontId="54" fillId="0" borderId="0" xfId="0" applyNumberFormat="1" applyFont="1" applyFill="1" applyBorder="1" applyAlignment="1">
      <alignment horizontal="right"/>
    </xf>
    <xf numFmtId="0" fontId="53" fillId="0" borderId="0" xfId="0" applyFont="1" applyBorder="1" applyAlignment="1">
      <alignment/>
    </xf>
    <xf numFmtId="0" fontId="59" fillId="0" borderId="0" xfId="0" applyFont="1" applyAlignment="1">
      <alignment vertical="center"/>
    </xf>
    <xf numFmtId="0" fontId="60" fillId="0" borderId="0" xfId="0" applyFont="1" applyAlignment="1">
      <alignment horizontal="center" vertical="center"/>
    </xf>
    <xf numFmtId="0" fontId="0" fillId="0" borderId="0" xfId="0" applyAlignment="1" applyProtection="1">
      <alignment vertical="center"/>
      <protection hidden="1" locked="0"/>
    </xf>
    <xf numFmtId="205" fontId="54" fillId="0" borderId="5" xfId="0" applyNumberFormat="1" applyFont="1" applyFill="1" applyBorder="1" applyAlignment="1">
      <alignment horizontal="right"/>
    </xf>
    <xf numFmtId="0" fontId="54" fillId="0" borderId="5" xfId="0" applyFont="1" applyFill="1" applyBorder="1" applyAlignment="1">
      <alignment vertical="center"/>
    </xf>
    <xf numFmtId="0" fontId="20" fillId="0" borderId="17" xfId="0" applyFont="1" applyBorder="1" applyAlignment="1">
      <alignment horizontal="left" vertical="center"/>
    </xf>
    <xf numFmtId="0" fontId="20" fillId="0" borderId="25" xfId="0" applyFont="1" applyBorder="1" applyAlignment="1">
      <alignment horizontal="left" vertical="center"/>
    </xf>
    <xf numFmtId="0" fontId="19" fillId="0" borderId="18" xfId="0" applyFont="1" applyBorder="1" applyAlignment="1">
      <alignment horizontal="center" vertical="center"/>
    </xf>
    <xf numFmtId="0" fontId="20" fillId="0" borderId="17" xfId="0" applyFont="1" applyBorder="1" applyAlignment="1">
      <alignment vertical="center"/>
    </xf>
    <xf numFmtId="0" fontId="20" fillId="0" borderId="25" xfId="0" applyFont="1" applyBorder="1" applyAlignment="1">
      <alignment vertical="center"/>
    </xf>
    <xf numFmtId="0" fontId="20" fillId="0" borderId="23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3" xfId="0" applyFont="1" applyBorder="1" applyAlignment="1">
      <alignment horizontal="left" vertical="center"/>
    </xf>
    <xf numFmtId="0" fontId="50" fillId="0" borderId="3" xfId="0" applyFont="1" applyBorder="1" applyAlignment="1">
      <alignment horizontal="left" vertical="center"/>
    </xf>
    <xf numFmtId="0" fontId="20" fillId="0" borderId="23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5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1" fillId="0" borderId="3" xfId="0" applyFont="1" applyBorder="1" applyAlignment="1">
      <alignment horizontal="left" vertical="center"/>
    </xf>
    <xf numFmtId="0" fontId="64" fillId="0" borderId="18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17" xfId="0" applyFont="1" applyBorder="1" applyAlignment="1">
      <alignment horizontal="left" vertical="center"/>
    </xf>
    <xf numFmtId="0" fontId="20" fillId="0" borderId="25" xfId="0" applyFont="1" applyBorder="1" applyAlignment="1">
      <alignment horizontal="left" vertical="center"/>
    </xf>
    <xf numFmtId="0" fontId="53" fillId="0" borderId="18" xfId="0" applyFont="1" applyBorder="1" applyAlignment="1">
      <alignment horizontal="center"/>
    </xf>
  </cellXfs>
  <cellStyles count="145">
    <cellStyle name="Normal" xfId="0"/>
    <cellStyle name="RowLevel_0" xfId="1"/>
    <cellStyle name="ColLevel_0" xfId="2"/>
    <cellStyle name="RowLevel_1" xfId="3"/>
    <cellStyle name="_BJD-HYGJ-060711-H3＋1" xfId="16"/>
    <cellStyle name="_Book1" xfId="17"/>
    <cellStyle name="_Book1_1" xfId="18"/>
    <cellStyle name="_Book1_1_Sheet1" xfId="19"/>
    <cellStyle name="_Book1_2" xfId="20"/>
    <cellStyle name="_Book1_Book1" xfId="21"/>
    <cellStyle name="_Book1_Sheet1" xfId="22"/>
    <cellStyle name="_ET_STYLE_NoName_00_" xfId="23"/>
    <cellStyle name="_ET_STYLE_NoName_00__Book1" xfId="24"/>
    <cellStyle name="_ET_STYLE_NoName_00__Book1_1" xfId="25"/>
    <cellStyle name="_ET_STYLE_NoName_00__Sheet3" xfId="26"/>
    <cellStyle name="_Sheet1" xfId="27"/>
    <cellStyle name="_电影放映机" xfId="28"/>
    <cellStyle name="_广播及音响系统配置清单" xfId="29"/>
    <cellStyle name="_合同清单(松下设备配置)-9.6" xfId="30"/>
    <cellStyle name="_南岸党校同传" xfId="31"/>
    <cellStyle name="_设备配置-8.16张" xfId="32"/>
    <cellStyle name="_天宝" xfId="33"/>
    <cellStyle name="_投标方案(JBL配置)-8.17" xfId="34"/>
    <cellStyle name="0,0&#13;&#10;NA&#13;&#10;" xfId="35"/>
    <cellStyle name="20% - 强调文字颜色 1" xfId="36"/>
    <cellStyle name="20% - 强调文字颜色 2" xfId="37"/>
    <cellStyle name="20% - 强调文字颜色 3" xfId="38"/>
    <cellStyle name="20% - 强调文字颜色 4" xfId="39"/>
    <cellStyle name="20% - 强调文字颜色 5" xfId="40"/>
    <cellStyle name="20% - 强调文字颜色 6" xfId="41"/>
    <cellStyle name="40% - 强调文字颜色 1" xfId="42"/>
    <cellStyle name="40% - 强调文字颜色 2" xfId="43"/>
    <cellStyle name="40% - 强调文字颜色 3" xfId="44"/>
    <cellStyle name="40% - 强调文字颜色 4" xfId="45"/>
    <cellStyle name="40% - 强调文字颜色 5" xfId="46"/>
    <cellStyle name="40% - 强调文字颜色 6" xfId="47"/>
    <cellStyle name="60% - 强调文字颜色 1" xfId="48"/>
    <cellStyle name="60% - 强调文字颜色 2" xfId="49"/>
    <cellStyle name="60% - 强调文字颜色 3" xfId="50"/>
    <cellStyle name="60% - 强调文字颜色 4" xfId="51"/>
    <cellStyle name="60% - 强调文字颜色 5" xfId="52"/>
    <cellStyle name="60% - 强调文字颜色 6" xfId="53"/>
    <cellStyle name="6mal" xfId="54"/>
    <cellStyle name="args.style" xfId="55"/>
    <cellStyle name="Comma [0]_!!!GO" xfId="56"/>
    <cellStyle name="comma zerodec" xfId="57"/>
    <cellStyle name="Comma_!!!GO" xfId="58"/>
    <cellStyle name="Currency [0]_!!!GO" xfId="59"/>
    <cellStyle name="Currency_!!!GO" xfId="60"/>
    <cellStyle name="Currency1" xfId="61"/>
    <cellStyle name="Date" xfId="62"/>
    <cellStyle name="Dollar (zero dec)" xfId="63"/>
    <cellStyle name="Grey" xfId="64"/>
    <cellStyle name="Header1" xfId="65"/>
    <cellStyle name="Header2" xfId="66"/>
    <cellStyle name="Input [yellow]" xfId="67"/>
    <cellStyle name="Input Cells" xfId="68"/>
    <cellStyle name="Linked Cells" xfId="69"/>
    <cellStyle name="Millares [0]_96 Risk" xfId="70"/>
    <cellStyle name="Millares_96 Risk" xfId="71"/>
    <cellStyle name="Milliers [0]_!!!GO" xfId="72"/>
    <cellStyle name="Milliers_!!!GO" xfId="73"/>
    <cellStyle name="Moneda [0]_96 Risk" xfId="74"/>
    <cellStyle name="Moneda_96 Risk" xfId="75"/>
    <cellStyle name="Mon閠aire [0]_!!!GO" xfId="76"/>
    <cellStyle name="Mon閠aire_!!!GO" xfId="77"/>
    <cellStyle name="New Times Roman" xfId="78"/>
    <cellStyle name="no dec" xfId="79"/>
    <cellStyle name="Normal - Style1" xfId="80"/>
    <cellStyle name="Normal_!!!GO" xfId="81"/>
    <cellStyle name="Normal_Book1_Book1" xfId="82"/>
    <cellStyle name="per.style" xfId="83"/>
    <cellStyle name="Percent [2]" xfId="84"/>
    <cellStyle name="Percent_!!!GO" xfId="85"/>
    <cellStyle name="Pourcentage_pldt" xfId="86"/>
    <cellStyle name="Price Header" xfId="87"/>
    <cellStyle name="Pricing Text" xfId="88"/>
    <cellStyle name="PSChar" xfId="89"/>
    <cellStyle name="PSDate" xfId="90"/>
    <cellStyle name="PSDec" xfId="91"/>
    <cellStyle name="PSHeading" xfId="92"/>
    <cellStyle name="PSInt" xfId="93"/>
    <cellStyle name="PSSpacer" xfId="94"/>
    <cellStyle name="sstot" xfId="95"/>
    <cellStyle name="Standard_AREAS" xfId="96"/>
    <cellStyle name="t" xfId="97"/>
    <cellStyle name="t_HVAC Equipment (3)" xfId="98"/>
    <cellStyle name="Percent" xfId="99"/>
    <cellStyle name="捠壿 [0.00]_Region Orders (2)" xfId="100"/>
    <cellStyle name="捠壿_Region Orders (2)" xfId="101"/>
    <cellStyle name="编号" xfId="102"/>
    <cellStyle name="标题" xfId="103"/>
    <cellStyle name="标题 1" xfId="104"/>
    <cellStyle name="标题 2" xfId="105"/>
    <cellStyle name="标题 3" xfId="106"/>
    <cellStyle name="标题 4" xfId="107"/>
    <cellStyle name="标题1" xfId="108"/>
    <cellStyle name="部门" xfId="109"/>
    <cellStyle name="差" xfId="110"/>
    <cellStyle name="差_Book1" xfId="111"/>
    <cellStyle name="常规 32" xfId="112"/>
    <cellStyle name="常规 35" xfId="113"/>
    <cellStyle name="常规 37" xfId="114"/>
    <cellStyle name="常规 38" xfId="115"/>
    <cellStyle name="常规 39" xfId="116"/>
    <cellStyle name="Hyperlink" xfId="117"/>
    <cellStyle name="分级显示列_1_Book1" xfId="118"/>
    <cellStyle name="分级显示行_1_Book1" xfId="119"/>
    <cellStyle name="好" xfId="120"/>
    <cellStyle name="好_Book1" xfId="121"/>
    <cellStyle name="汇总" xfId="122"/>
    <cellStyle name="Currency" xfId="123"/>
    <cellStyle name="Currency [0]" xfId="124"/>
    <cellStyle name="计算" xfId="125"/>
    <cellStyle name="检查单元格" xfId="126"/>
    <cellStyle name="解释性文本" xfId="127"/>
    <cellStyle name="借出原因" xfId="128"/>
    <cellStyle name="警告文本" xfId="129"/>
    <cellStyle name="链接单元格" xfId="130"/>
    <cellStyle name="普通_laroux" xfId="131"/>
    <cellStyle name="千分位[0]_laroux" xfId="132"/>
    <cellStyle name="千分位_laroux" xfId="133"/>
    <cellStyle name="千位[0]_ 方正PC" xfId="134"/>
    <cellStyle name="千位_ 方正PC" xfId="135"/>
    <cellStyle name="Comma" xfId="136"/>
    <cellStyle name="Comma [0]" xfId="137"/>
    <cellStyle name="强调文字颜色 1" xfId="138"/>
    <cellStyle name="强调文字颜色 2" xfId="139"/>
    <cellStyle name="强调文字颜色 3" xfId="140"/>
    <cellStyle name="强调文字颜色 4" xfId="141"/>
    <cellStyle name="强调文字颜色 5" xfId="142"/>
    <cellStyle name="强调文字颜色 6" xfId="143"/>
    <cellStyle name="日期" xfId="144"/>
    <cellStyle name="商品名称" xfId="145"/>
    <cellStyle name="适中" xfId="146"/>
    <cellStyle name="输出" xfId="147"/>
    <cellStyle name="输入" xfId="148"/>
    <cellStyle name="数量" xfId="149"/>
    <cellStyle name="样式 1" xfId="150"/>
    <cellStyle name="一般_市場报价" xfId="151"/>
    <cellStyle name="Followed Hyperlink" xfId="152"/>
    <cellStyle name="昗弨_Pacific Region P&amp;L" xfId="153"/>
    <cellStyle name="寘嬫愗傝 [0.00]_Region Orders (2)" xfId="154"/>
    <cellStyle name="寘嬫愗傝_Region Orders (2)" xfId="155"/>
    <cellStyle name="注释" xfId="1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POWER%20ASSUMPTION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8"/>
  <sheetViews>
    <sheetView zoomScalePageLayoutView="0" workbookViewId="0" topLeftCell="A1">
      <selection activeCell="B22" sqref="B22:D22"/>
    </sheetView>
  </sheetViews>
  <sheetFormatPr defaultColWidth="9.00390625" defaultRowHeight="13.5"/>
  <cols>
    <col min="1" max="1" width="4.50390625" style="0" customWidth="1"/>
    <col min="2" max="2" width="14.00390625" style="0" customWidth="1"/>
    <col min="3" max="3" width="11.50390625" style="0" customWidth="1"/>
    <col min="4" max="4" width="16.125" style="0" customWidth="1"/>
    <col min="5" max="5" width="11.00390625" style="0" customWidth="1"/>
    <col min="6" max="6" width="10.25390625" style="0" customWidth="1"/>
    <col min="7" max="7" width="10.375" style="0" customWidth="1"/>
  </cols>
  <sheetData>
    <row r="1" ht="23.25" customHeight="1"/>
    <row r="2" spans="1:7" ht="33" customHeight="1">
      <c r="A2" s="54" t="s">
        <v>104</v>
      </c>
      <c r="B2" s="54"/>
      <c r="C2" s="54"/>
      <c r="D2" s="54"/>
      <c r="E2" s="54"/>
      <c r="F2" s="54"/>
      <c r="G2" s="54"/>
    </row>
    <row r="3" spans="1:7" ht="33" customHeight="1">
      <c r="A3" s="11"/>
      <c r="B3" s="11"/>
      <c r="C3" s="11"/>
      <c r="D3" s="11"/>
      <c r="E3" s="11"/>
      <c r="F3" s="11"/>
      <c r="G3" s="11"/>
    </row>
    <row r="4" spans="1:7" s="3" customFormat="1" ht="18" customHeight="1">
      <c r="A4" s="1" t="s">
        <v>29</v>
      </c>
      <c r="B4" s="2" t="s">
        <v>30</v>
      </c>
      <c r="C4" s="55" t="s">
        <v>31</v>
      </c>
      <c r="D4" s="56"/>
      <c r="E4" s="2" t="s">
        <v>52</v>
      </c>
      <c r="F4" s="2" t="s">
        <v>68</v>
      </c>
      <c r="G4" s="7"/>
    </row>
    <row r="5" spans="1:7" s="3" customFormat="1" ht="18" customHeight="1">
      <c r="A5" s="57" t="s">
        <v>32</v>
      </c>
      <c r="B5" s="60" t="s">
        <v>33</v>
      </c>
      <c r="C5" s="60" t="s">
        <v>34</v>
      </c>
      <c r="D5" s="4" t="s">
        <v>35</v>
      </c>
      <c r="E5" s="6">
        <v>46</v>
      </c>
      <c r="F5" s="7">
        <v>46</v>
      </c>
      <c r="G5" s="7"/>
    </row>
    <row r="6" spans="1:7" s="3" customFormat="1" ht="18" customHeight="1">
      <c r="A6" s="58"/>
      <c r="B6" s="60"/>
      <c r="C6" s="60"/>
      <c r="D6" s="4" t="s">
        <v>36</v>
      </c>
      <c r="E6" s="1">
        <v>10</v>
      </c>
      <c r="F6" s="7">
        <v>10</v>
      </c>
      <c r="G6" s="7"/>
    </row>
    <row r="7" spans="1:7" s="3" customFormat="1" ht="18" customHeight="1">
      <c r="A7" s="58"/>
      <c r="B7" s="60"/>
      <c r="C7" s="60"/>
      <c r="D7" s="4" t="s">
        <v>37</v>
      </c>
      <c r="E7" s="1">
        <v>44</v>
      </c>
      <c r="F7" s="7">
        <v>44</v>
      </c>
      <c r="G7" s="7"/>
    </row>
    <row r="8" spans="1:7" s="3" customFormat="1" ht="18" customHeight="1">
      <c r="A8" s="58"/>
      <c r="B8" s="60"/>
      <c r="C8" s="60"/>
      <c r="D8" s="4" t="s">
        <v>38</v>
      </c>
      <c r="E8" s="1">
        <v>30</v>
      </c>
      <c r="F8" s="7">
        <v>30</v>
      </c>
      <c r="G8" s="7"/>
    </row>
    <row r="9" spans="1:7" s="3" customFormat="1" ht="18" customHeight="1">
      <c r="A9" s="58"/>
      <c r="B9" s="60"/>
      <c r="C9" s="60"/>
      <c r="D9" s="4" t="s">
        <v>22</v>
      </c>
      <c r="E9" s="1">
        <v>46</v>
      </c>
      <c r="F9" s="7">
        <v>46</v>
      </c>
      <c r="G9" s="7"/>
    </row>
    <row r="10" spans="1:7" s="3" customFormat="1" ht="18" customHeight="1">
      <c r="A10" s="58"/>
      <c r="B10" s="60"/>
      <c r="C10" s="61" t="s">
        <v>39</v>
      </c>
      <c r="D10" s="61"/>
      <c r="E10" s="6">
        <v>60</v>
      </c>
      <c r="F10" s="7">
        <v>60</v>
      </c>
      <c r="G10" s="7"/>
    </row>
    <row r="11" spans="1:7" s="3" customFormat="1" ht="18" customHeight="1">
      <c r="A11" s="58"/>
      <c r="B11" s="60"/>
      <c r="C11" s="62" t="s">
        <v>64</v>
      </c>
      <c r="D11" s="61"/>
      <c r="E11" s="6">
        <v>120</v>
      </c>
      <c r="F11" s="7">
        <v>120</v>
      </c>
      <c r="G11" s="7"/>
    </row>
    <row r="12" spans="1:7" s="3" customFormat="1" ht="18" customHeight="1">
      <c r="A12" s="58"/>
      <c r="B12" s="60"/>
      <c r="C12" s="61" t="s">
        <v>23</v>
      </c>
      <c r="D12" s="61"/>
      <c r="E12" s="6">
        <v>59</v>
      </c>
      <c r="F12" s="7">
        <v>59</v>
      </c>
      <c r="G12" s="7"/>
    </row>
    <row r="13" spans="1:7" s="3" customFormat="1" ht="18" customHeight="1">
      <c r="A13" s="58"/>
      <c r="B13" s="60"/>
      <c r="C13" s="61" t="s">
        <v>5</v>
      </c>
      <c r="D13" s="61"/>
      <c r="E13" s="6">
        <v>35</v>
      </c>
      <c r="F13" s="7">
        <v>35</v>
      </c>
      <c r="G13" s="7"/>
    </row>
    <row r="14" spans="1:7" s="3" customFormat="1" ht="18" customHeight="1">
      <c r="A14" s="58"/>
      <c r="B14" s="60"/>
      <c r="C14" s="61" t="s">
        <v>6</v>
      </c>
      <c r="D14" s="61"/>
      <c r="E14" s="6">
        <v>20</v>
      </c>
      <c r="F14" s="7">
        <v>20</v>
      </c>
      <c r="G14" s="7"/>
    </row>
    <row r="15" spans="1:7" s="3" customFormat="1" ht="18" customHeight="1">
      <c r="A15" s="59"/>
      <c r="B15" s="60"/>
      <c r="C15" s="61" t="s">
        <v>7</v>
      </c>
      <c r="D15" s="61"/>
      <c r="E15" s="6">
        <v>3</v>
      </c>
      <c r="F15" s="7">
        <v>3</v>
      </c>
      <c r="G15" s="7"/>
    </row>
    <row r="16" spans="1:7" s="3" customFormat="1" ht="18" customHeight="1">
      <c r="A16" s="57" t="s">
        <v>40</v>
      </c>
      <c r="B16" s="63" t="s">
        <v>113</v>
      </c>
      <c r="C16" s="61" t="s">
        <v>8</v>
      </c>
      <c r="D16" s="61"/>
      <c r="E16" s="6"/>
      <c r="F16" s="7">
        <v>15</v>
      </c>
      <c r="G16" s="7"/>
    </row>
    <row r="17" spans="1:7" s="3" customFormat="1" ht="18" customHeight="1">
      <c r="A17" s="58"/>
      <c r="B17" s="64"/>
      <c r="C17" s="61" t="s">
        <v>9</v>
      </c>
      <c r="D17" s="61"/>
      <c r="E17" s="6"/>
      <c r="F17" s="7">
        <v>5</v>
      </c>
      <c r="G17" s="7"/>
    </row>
    <row r="18" spans="1:7" s="3" customFormat="1" ht="18" customHeight="1">
      <c r="A18" s="58"/>
      <c r="B18" s="64"/>
      <c r="C18" s="61" t="s">
        <v>10</v>
      </c>
      <c r="D18" s="61"/>
      <c r="E18" s="6"/>
      <c r="F18" s="7">
        <v>15</v>
      </c>
      <c r="G18" s="7"/>
    </row>
    <row r="19" spans="1:7" s="3" customFormat="1" ht="18" customHeight="1">
      <c r="A19" s="58"/>
      <c r="B19" s="64"/>
      <c r="C19" s="61" t="s">
        <v>11</v>
      </c>
      <c r="D19" s="61"/>
      <c r="E19" s="6"/>
      <c r="F19" s="7">
        <v>40</v>
      </c>
      <c r="G19" s="7"/>
    </row>
    <row r="20" spans="1:7" s="3" customFormat="1" ht="18" customHeight="1">
      <c r="A20" s="58"/>
      <c r="B20" s="64"/>
      <c r="C20" s="61" t="s">
        <v>12</v>
      </c>
      <c r="D20" s="61"/>
      <c r="E20" s="6"/>
      <c r="F20" s="7">
        <v>40</v>
      </c>
      <c r="G20" s="7"/>
    </row>
    <row r="21" spans="1:7" s="3" customFormat="1" ht="18" customHeight="1">
      <c r="A21" s="59"/>
      <c r="B21" s="65"/>
      <c r="C21" s="61" t="s">
        <v>13</v>
      </c>
      <c r="D21" s="61"/>
      <c r="E21" s="6"/>
      <c r="F21" s="7">
        <v>30</v>
      </c>
      <c r="G21" s="7"/>
    </row>
    <row r="22" spans="1:7" ht="14.25">
      <c r="A22" s="8" t="s">
        <v>66</v>
      </c>
      <c r="B22" s="68" t="s">
        <v>67</v>
      </c>
      <c r="C22" s="68"/>
      <c r="D22" s="68"/>
      <c r="E22" s="8">
        <f>SUM(E5:E21)</f>
        <v>473</v>
      </c>
      <c r="F22" s="8">
        <f>SUM(F5:F21)</f>
        <v>618</v>
      </c>
      <c r="G22" s="9"/>
    </row>
    <row r="23" spans="1:7" ht="14.25">
      <c r="A23" s="10"/>
      <c r="B23" s="24"/>
      <c r="C23" s="24"/>
      <c r="D23" s="24"/>
      <c r="E23" s="10"/>
      <c r="F23" s="10"/>
      <c r="G23" s="25"/>
    </row>
    <row r="24" spans="1:7" ht="14.25">
      <c r="A24" s="10"/>
      <c r="B24" s="24"/>
      <c r="C24" s="24"/>
      <c r="D24" s="24"/>
      <c r="E24" s="10"/>
      <c r="F24" s="10"/>
      <c r="G24" s="25"/>
    </row>
    <row r="25" spans="1:7" ht="14.25">
      <c r="A25" s="10"/>
      <c r="B25" s="24"/>
      <c r="C25" s="24"/>
      <c r="D25" s="24"/>
      <c r="E25" s="10"/>
      <c r="F25" s="10"/>
      <c r="G25" s="25"/>
    </row>
    <row r="27" spans="4:7" ht="18.75">
      <c r="D27" s="67" t="s">
        <v>20</v>
      </c>
      <c r="E27" s="67"/>
      <c r="F27" s="67"/>
      <c r="G27" s="67"/>
    </row>
    <row r="28" spans="4:7" ht="14.25">
      <c r="D28" s="66" t="s">
        <v>117</v>
      </c>
      <c r="E28" s="66"/>
      <c r="F28" s="66"/>
      <c r="G28" s="66"/>
    </row>
  </sheetData>
  <sheetProtection/>
  <mergeCells count="22">
    <mergeCell ref="D28:G28"/>
    <mergeCell ref="D27:G27"/>
    <mergeCell ref="B22:D22"/>
    <mergeCell ref="C12:D12"/>
    <mergeCell ref="A16:A21"/>
    <mergeCell ref="B16:B21"/>
    <mergeCell ref="C16:D16"/>
    <mergeCell ref="C17:D17"/>
    <mergeCell ref="C18:D18"/>
    <mergeCell ref="C19:D19"/>
    <mergeCell ref="C20:D20"/>
    <mergeCell ref="C21:D21"/>
    <mergeCell ref="A2:G2"/>
    <mergeCell ref="C4:D4"/>
    <mergeCell ref="A5:A15"/>
    <mergeCell ref="B5:B15"/>
    <mergeCell ref="C5:C9"/>
    <mergeCell ref="C13:D13"/>
    <mergeCell ref="C14:D14"/>
    <mergeCell ref="C15:D15"/>
    <mergeCell ref="C10:D10"/>
    <mergeCell ref="C11:D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27"/>
  <sheetViews>
    <sheetView zoomScalePageLayoutView="0" workbookViewId="0" topLeftCell="A4">
      <selection activeCell="F16" sqref="F16"/>
    </sheetView>
  </sheetViews>
  <sheetFormatPr defaultColWidth="9.00390625" defaultRowHeight="13.5"/>
  <cols>
    <col min="1" max="1" width="4.50390625" style="0" customWidth="1"/>
    <col min="2" max="2" width="13.875" style="0" customWidth="1"/>
    <col min="3" max="3" width="12.625" style="0" customWidth="1"/>
    <col min="4" max="4" width="15.125" style="0" customWidth="1"/>
    <col min="5" max="5" width="11.625" style="0" customWidth="1"/>
    <col min="6" max="6" width="11.875" style="0" customWidth="1"/>
    <col min="7" max="7" width="10.00390625" style="0" customWidth="1"/>
  </cols>
  <sheetData>
    <row r="3" spans="1:7" ht="33" customHeight="1">
      <c r="A3" s="54" t="s">
        <v>105</v>
      </c>
      <c r="B3" s="54"/>
      <c r="C3" s="54"/>
      <c r="D3" s="54"/>
      <c r="E3" s="54"/>
      <c r="F3" s="54"/>
      <c r="G3" s="54"/>
    </row>
    <row r="4" spans="1:6" ht="33" customHeight="1">
      <c r="A4" s="11"/>
      <c r="B4" s="11"/>
      <c r="C4" s="11"/>
      <c r="D4" s="11"/>
      <c r="E4" s="11"/>
      <c r="F4" s="11"/>
    </row>
    <row r="5" spans="1:7" ht="19.5" customHeight="1">
      <c r="A5" s="1" t="s">
        <v>29</v>
      </c>
      <c r="B5" s="2" t="s">
        <v>30</v>
      </c>
      <c r="C5" s="55" t="s">
        <v>31</v>
      </c>
      <c r="D5" s="56"/>
      <c r="E5" s="2" t="s">
        <v>52</v>
      </c>
      <c r="F5" s="2" t="s">
        <v>68</v>
      </c>
      <c r="G5" s="6"/>
    </row>
    <row r="6" spans="1:7" ht="19.5" customHeight="1">
      <c r="A6" s="57" t="s">
        <v>32</v>
      </c>
      <c r="B6" s="60" t="s">
        <v>33</v>
      </c>
      <c r="C6" s="60" t="s">
        <v>34</v>
      </c>
      <c r="D6" s="4" t="s">
        <v>35</v>
      </c>
      <c r="E6" s="1">
        <v>46</v>
      </c>
      <c r="F6" s="1">
        <v>46</v>
      </c>
      <c r="G6" s="6"/>
    </row>
    <row r="7" spans="1:7" ht="19.5" customHeight="1">
      <c r="A7" s="58"/>
      <c r="B7" s="60"/>
      <c r="C7" s="60"/>
      <c r="D7" s="4" t="s">
        <v>36</v>
      </c>
      <c r="E7" s="1">
        <v>10</v>
      </c>
      <c r="F7" s="1">
        <v>10</v>
      </c>
      <c r="G7" s="6"/>
    </row>
    <row r="8" spans="1:7" ht="19.5" customHeight="1">
      <c r="A8" s="58"/>
      <c r="B8" s="60"/>
      <c r="C8" s="60"/>
      <c r="D8" s="4" t="s">
        <v>125</v>
      </c>
      <c r="E8" s="1">
        <v>32</v>
      </c>
      <c r="F8" s="1">
        <v>32</v>
      </c>
      <c r="G8" s="6"/>
    </row>
    <row r="9" spans="1:7" ht="19.5" customHeight="1">
      <c r="A9" s="58"/>
      <c r="B9" s="60"/>
      <c r="C9" s="60"/>
      <c r="D9" s="4" t="s">
        <v>3</v>
      </c>
      <c r="E9" s="1">
        <v>30</v>
      </c>
      <c r="F9" s="1">
        <v>30</v>
      </c>
      <c r="G9" s="6"/>
    </row>
    <row r="10" spans="1:7" ht="19.5" customHeight="1">
      <c r="A10" s="58"/>
      <c r="B10" s="60"/>
      <c r="C10" s="61" t="s">
        <v>39</v>
      </c>
      <c r="D10" s="61"/>
      <c r="E10" s="4">
        <v>60</v>
      </c>
      <c r="F10" s="4">
        <v>60</v>
      </c>
      <c r="G10" s="6"/>
    </row>
    <row r="11" spans="1:7" ht="19.5" customHeight="1">
      <c r="A11" s="58"/>
      <c r="B11" s="60"/>
      <c r="C11" s="69" t="s">
        <v>64</v>
      </c>
      <c r="D11" s="61"/>
      <c r="E11" s="4">
        <v>120</v>
      </c>
      <c r="F11" s="4">
        <v>120</v>
      </c>
      <c r="G11" s="6"/>
    </row>
    <row r="12" spans="1:7" ht="19.5" customHeight="1">
      <c r="A12" s="58"/>
      <c r="B12" s="60"/>
      <c r="C12" s="61" t="s">
        <v>23</v>
      </c>
      <c r="D12" s="61"/>
      <c r="E12" s="4">
        <v>59</v>
      </c>
      <c r="F12" s="4">
        <v>30</v>
      </c>
      <c r="G12" s="6"/>
    </row>
    <row r="13" spans="1:7" ht="19.5" customHeight="1">
      <c r="A13" s="58"/>
      <c r="B13" s="60"/>
      <c r="C13" s="61" t="s">
        <v>5</v>
      </c>
      <c r="D13" s="61"/>
      <c r="E13" s="4">
        <v>35</v>
      </c>
      <c r="F13" s="4">
        <v>35</v>
      </c>
      <c r="G13" s="6"/>
    </row>
    <row r="14" spans="1:7" ht="19.5" customHeight="1">
      <c r="A14" s="58"/>
      <c r="B14" s="60"/>
      <c r="C14" s="61" t="s">
        <v>6</v>
      </c>
      <c r="D14" s="61"/>
      <c r="E14" s="4">
        <v>20</v>
      </c>
      <c r="F14" s="4">
        <v>20</v>
      </c>
      <c r="G14" s="6"/>
    </row>
    <row r="15" spans="1:7" ht="19.5" customHeight="1">
      <c r="A15" s="59"/>
      <c r="B15" s="60"/>
      <c r="C15" s="61" t="s">
        <v>7</v>
      </c>
      <c r="D15" s="61"/>
      <c r="E15" s="4">
        <v>3</v>
      </c>
      <c r="F15" s="4">
        <v>3</v>
      </c>
      <c r="G15" s="6"/>
    </row>
    <row r="16" spans="1:7" ht="19.5" customHeight="1">
      <c r="A16" s="57" t="s">
        <v>40</v>
      </c>
      <c r="B16" s="63" t="s">
        <v>113</v>
      </c>
      <c r="C16" s="61" t="s">
        <v>8</v>
      </c>
      <c r="D16" s="61"/>
      <c r="E16" s="4"/>
      <c r="F16" s="4">
        <v>15</v>
      </c>
      <c r="G16" s="6"/>
    </row>
    <row r="17" spans="1:7" ht="19.5" customHeight="1">
      <c r="A17" s="58"/>
      <c r="B17" s="64"/>
      <c r="C17" s="61" t="s">
        <v>9</v>
      </c>
      <c r="D17" s="61"/>
      <c r="E17" s="4"/>
      <c r="F17" s="4">
        <v>5</v>
      </c>
      <c r="G17" s="6"/>
    </row>
    <row r="18" spans="1:7" ht="19.5" customHeight="1">
      <c r="A18" s="58"/>
      <c r="B18" s="64"/>
      <c r="C18" s="61" t="s">
        <v>10</v>
      </c>
      <c r="D18" s="61"/>
      <c r="E18" s="4"/>
      <c r="F18" s="4">
        <v>15</v>
      </c>
      <c r="G18" s="6"/>
    </row>
    <row r="19" spans="1:7" ht="19.5" customHeight="1">
      <c r="A19" s="58"/>
      <c r="B19" s="64"/>
      <c r="C19" s="61" t="s">
        <v>11</v>
      </c>
      <c r="D19" s="61"/>
      <c r="E19" s="4"/>
      <c r="F19" s="4">
        <v>40</v>
      </c>
      <c r="G19" s="6"/>
    </row>
    <row r="20" spans="1:7" ht="19.5" customHeight="1">
      <c r="A20" s="58"/>
      <c r="B20" s="64"/>
      <c r="C20" s="61" t="s">
        <v>12</v>
      </c>
      <c r="D20" s="61"/>
      <c r="E20" s="4"/>
      <c r="F20" s="4">
        <v>40</v>
      </c>
      <c r="G20" s="6"/>
    </row>
    <row r="21" spans="1:7" ht="19.5" customHeight="1">
      <c r="A21" s="59"/>
      <c r="B21" s="65"/>
      <c r="C21" s="61" t="s">
        <v>13</v>
      </c>
      <c r="D21" s="61"/>
      <c r="E21" s="4"/>
      <c r="F21" s="4">
        <v>30</v>
      </c>
      <c r="G21" s="6"/>
    </row>
    <row r="22" spans="1:7" ht="19.5" customHeight="1">
      <c r="A22" s="8" t="s">
        <v>66</v>
      </c>
      <c r="B22" s="68" t="s">
        <v>67</v>
      </c>
      <c r="C22" s="68"/>
      <c r="D22" s="68"/>
      <c r="E22" s="8">
        <f>SUM(E6:E21)</f>
        <v>415</v>
      </c>
      <c r="F22" s="8">
        <f>SUM(F6:F21)</f>
        <v>531</v>
      </c>
      <c r="G22" s="8"/>
    </row>
    <row r="23" spans="5:7" ht="13.5">
      <c r="E23" s="10"/>
      <c r="F23" s="10"/>
      <c r="G23" s="10"/>
    </row>
    <row r="24" spans="5:7" ht="13.5">
      <c r="E24" s="10"/>
      <c r="F24" s="10"/>
      <c r="G24" s="10"/>
    </row>
    <row r="25" spans="5:7" ht="13.5">
      <c r="E25" s="10"/>
      <c r="F25" s="10"/>
      <c r="G25" s="10"/>
    </row>
    <row r="26" spans="5:7" ht="13.5">
      <c r="E26" s="10"/>
      <c r="F26" s="10"/>
      <c r="G26" s="10"/>
    </row>
    <row r="27" spans="4:7" ht="18.75">
      <c r="D27" s="67" t="s">
        <v>20</v>
      </c>
      <c r="E27" s="67"/>
      <c r="F27" s="67"/>
      <c r="G27" s="67"/>
    </row>
  </sheetData>
  <sheetProtection/>
  <mergeCells count="21">
    <mergeCell ref="C21:D21"/>
    <mergeCell ref="A16:A21"/>
    <mergeCell ref="B16:B21"/>
    <mergeCell ref="C16:D16"/>
    <mergeCell ref="C17:D17"/>
    <mergeCell ref="C18:D18"/>
    <mergeCell ref="C19:D19"/>
    <mergeCell ref="C10:D10"/>
    <mergeCell ref="C11:D11"/>
    <mergeCell ref="C12:D12"/>
    <mergeCell ref="C20:D20"/>
    <mergeCell ref="D27:G27"/>
    <mergeCell ref="B22:D22"/>
    <mergeCell ref="A3:G3"/>
    <mergeCell ref="C5:D5"/>
    <mergeCell ref="A6:A15"/>
    <mergeCell ref="B6:B15"/>
    <mergeCell ref="C6:C9"/>
    <mergeCell ref="C13:D13"/>
    <mergeCell ref="C14:D14"/>
    <mergeCell ref="C15:D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G30"/>
  <sheetViews>
    <sheetView zoomScalePageLayoutView="0" workbookViewId="0" topLeftCell="A4">
      <selection activeCell="E17" sqref="E17"/>
    </sheetView>
  </sheetViews>
  <sheetFormatPr defaultColWidth="9.00390625" defaultRowHeight="13.5"/>
  <cols>
    <col min="1" max="1" width="6.00390625" style="0" customWidth="1"/>
    <col min="2" max="2" width="18.375" style="0" customWidth="1"/>
    <col min="3" max="3" width="12.625" style="0" customWidth="1"/>
    <col min="4" max="4" width="19.625" style="0" customWidth="1"/>
    <col min="5" max="5" width="11.25390625" style="0" customWidth="1"/>
    <col min="6" max="6" width="9.625" style="0" customWidth="1"/>
    <col min="7" max="7" width="10.50390625" style="0" customWidth="1"/>
  </cols>
  <sheetData>
    <row r="2" ht="12.75" customHeight="1"/>
    <row r="3" spans="1:7" ht="29.25" customHeight="1">
      <c r="A3" s="54" t="s">
        <v>106</v>
      </c>
      <c r="B3" s="54"/>
      <c r="C3" s="54"/>
      <c r="D3" s="54"/>
      <c r="E3" s="54"/>
      <c r="F3" s="54"/>
      <c r="G3" s="54"/>
    </row>
    <row r="4" spans="1:7" ht="29.25" customHeight="1">
      <c r="A4" s="11"/>
      <c r="B4" s="11"/>
      <c r="C4" s="11"/>
      <c r="D4" s="11"/>
      <c r="E4" s="11"/>
      <c r="F4" s="11"/>
      <c r="G4" s="11"/>
    </row>
    <row r="5" spans="1:7" ht="15" customHeight="1">
      <c r="A5" s="1" t="s">
        <v>29</v>
      </c>
      <c r="B5" s="2" t="s">
        <v>30</v>
      </c>
      <c r="C5" s="55" t="s">
        <v>31</v>
      </c>
      <c r="D5" s="56"/>
      <c r="E5" s="2" t="s">
        <v>52</v>
      </c>
      <c r="F5" s="2" t="s">
        <v>68</v>
      </c>
      <c r="G5" s="6"/>
    </row>
    <row r="6" spans="1:7" ht="15" customHeight="1">
      <c r="A6" s="57" t="s">
        <v>32</v>
      </c>
      <c r="B6" s="60" t="s">
        <v>33</v>
      </c>
      <c r="C6" s="60" t="s">
        <v>34</v>
      </c>
      <c r="D6" s="4" t="s">
        <v>35</v>
      </c>
      <c r="E6" s="1">
        <v>46</v>
      </c>
      <c r="F6" s="1">
        <v>46</v>
      </c>
      <c r="G6" s="6"/>
    </row>
    <row r="7" spans="1:7" ht="15" customHeight="1">
      <c r="A7" s="58"/>
      <c r="B7" s="60"/>
      <c r="C7" s="60"/>
      <c r="D7" s="4" t="s">
        <v>38</v>
      </c>
      <c r="E7" s="1">
        <v>30</v>
      </c>
      <c r="F7" s="1">
        <v>30</v>
      </c>
      <c r="G7" s="6"/>
    </row>
    <row r="8" spans="1:7" ht="15" customHeight="1">
      <c r="A8" s="58"/>
      <c r="B8" s="60"/>
      <c r="C8" s="60"/>
      <c r="D8" s="4" t="s">
        <v>36</v>
      </c>
      <c r="E8" s="1">
        <v>10</v>
      </c>
      <c r="F8" s="1">
        <v>10</v>
      </c>
      <c r="G8" s="6"/>
    </row>
    <row r="9" spans="1:7" ht="15" customHeight="1">
      <c r="A9" s="58"/>
      <c r="B9" s="60"/>
      <c r="C9" s="60"/>
      <c r="D9" s="4" t="s">
        <v>37</v>
      </c>
      <c r="E9" s="1">
        <v>44</v>
      </c>
      <c r="F9" s="1">
        <v>44</v>
      </c>
      <c r="G9" s="6"/>
    </row>
    <row r="10" spans="1:7" ht="15" customHeight="1">
      <c r="A10" s="58"/>
      <c r="B10" s="60"/>
      <c r="C10" s="60"/>
      <c r="D10" s="4" t="s">
        <v>41</v>
      </c>
      <c r="E10" s="1">
        <v>46</v>
      </c>
      <c r="F10" s="1">
        <v>46</v>
      </c>
      <c r="G10" s="6"/>
    </row>
    <row r="11" spans="1:7" ht="15" customHeight="1">
      <c r="A11" s="58"/>
      <c r="B11" s="60"/>
      <c r="C11" s="60"/>
      <c r="D11" s="4" t="s">
        <v>43</v>
      </c>
      <c r="E11" s="1">
        <v>60</v>
      </c>
      <c r="F11" s="1">
        <v>60</v>
      </c>
      <c r="G11" s="6"/>
    </row>
    <row r="12" spans="1:7" ht="15" customHeight="1">
      <c r="A12" s="58"/>
      <c r="B12" s="60"/>
      <c r="C12" s="61" t="s">
        <v>39</v>
      </c>
      <c r="D12" s="61"/>
      <c r="E12" s="4">
        <v>60</v>
      </c>
      <c r="F12" s="4">
        <v>60</v>
      </c>
      <c r="G12" s="6"/>
    </row>
    <row r="13" spans="1:7" ht="15" customHeight="1">
      <c r="A13" s="58"/>
      <c r="B13" s="60"/>
      <c r="C13" s="69" t="s">
        <v>65</v>
      </c>
      <c r="D13" s="61"/>
      <c r="E13" s="4">
        <v>120</v>
      </c>
      <c r="F13" s="4">
        <v>120</v>
      </c>
      <c r="G13" s="6"/>
    </row>
    <row r="14" spans="1:7" ht="15" customHeight="1">
      <c r="A14" s="58"/>
      <c r="B14" s="60"/>
      <c r="C14" s="61" t="s">
        <v>42</v>
      </c>
      <c r="D14" s="61"/>
      <c r="E14" s="4">
        <v>59</v>
      </c>
      <c r="F14" s="4">
        <v>59</v>
      </c>
      <c r="G14" s="6"/>
    </row>
    <row r="15" spans="1:7" ht="15" customHeight="1">
      <c r="A15" s="58"/>
      <c r="B15" s="60"/>
      <c r="C15" s="61" t="s">
        <v>5</v>
      </c>
      <c r="D15" s="61"/>
      <c r="E15" s="4">
        <v>35</v>
      </c>
      <c r="F15" s="4">
        <v>35</v>
      </c>
      <c r="G15" s="6"/>
    </row>
    <row r="16" spans="1:7" ht="15" customHeight="1">
      <c r="A16" s="58"/>
      <c r="B16" s="60"/>
      <c r="C16" s="61" t="s">
        <v>6</v>
      </c>
      <c r="D16" s="61"/>
      <c r="E16" s="4">
        <v>20</v>
      </c>
      <c r="F16" s="4">
        <v>20</v>
      </c>
      <c r="G16" s="6"/>
    </row>
    <row r="17" spans="1:7" ht="15" customHeight="1">
      <c r="A17" s="59"/>
      <c r="B17" s="60"/>
      <c r="C17" s="61" t="s">
        <v>7</v>
      </c>
      <c r="D17" s="61"/>
      <c r="E17" s="4">
        <v>3</v>
      </c>
      <c r="F17" s="4">
        <v>3</v>
      </c>
      <c r="G17" s="6"/>
    </row>
    <row r="18" spans="1:7" ht="15" customHeight="1">
      <c r="A18" s="57" t="s">
        <v>40</v>
      </c>
      <c r="B18" s="63" t="s">
        <v>114</v>
      </c>
      <c r="C18" s="61" t="s">
        <v>8</v>
      </c>
      <c r="D18" s="61"/>
      <c r="E18" s="5"/>
      <c r="F18" s="5">
        <v>15</v>
      </c>
      <c r="G18" s="6"/>
    </row>
    <row r="19" spans="1:7" ht="15" customHeight="1">
      <c r="A19" s="58"/>
      <c r="B19" s="64"/>
      <c r="C19" s="61" t="s">
        <v>9</v>
      </c>
      <c r="D19" s="61"/>
      <c r="E19" s="5"/>
      <c r="F19" s="5">
        <v>5</v>
      </c>
      <c r="G19" s="6"/>
    </row>
    <row r="20" spans="1:7" ht="15" customHeight="1">
      <c r="A20" s="58"/>
      <c r="B20" s="64"/>
      <c r="C20" s="61" t="s">
        <v>10</v>
      </c>
      <c r="D20" s="61"/>
      <c r="E20" s="5"/>
      <c r="F20" s="5">
        <v>15</v>
      </c>
      <c r="G20" s="6"/>
    </row>
    <row r="21" spans="1:7" ht="15" customHeight="1">
      <c r="A21" s="58"/>
      <c r="B21" s="64"/>
      <c r="C21" s="61" t="s">
        <v>44</v>
      </c>
      <c r="D21" s="61"/>
      <c r="E21" s="5"/>
      <c r="F21" s="5">
        <v>80</v>
      </c>
      <c r="G21" s="6"/>
    </row>
    <row r="22" spans="1:7" ht="15" customHeight="1">
      <c r="A22" s="58"/>
      <c r="B22" s="64"/>
      <c r="C22" s="61" t="s">
        <v>11</v>
      </c>
      <c r="D22" s="61"/>
      <c r="E22" s="5"/>
      <c r="F22" s="5">
        <v>40</v>
      </c>
      <c r="G22" s="6"/>
    </row>
    <row r="23" spans="1:7" ht="15" customHeight="1">
      <c r="A23" s="58"/>
      <c r="B23" s="64"/>
      <c r="C23" s="61" t="s">
        <v>12</v>
      </c>
      <c r="D23" s="61"/>
      <c r="E23" s="5"/>
      <c r="F23" s="5">
        <v>40</v>
      </c>
      <c r="G23" s="6"/>
    </row>
    <row r="24" spans="1:7" ht="15" customHeight="1">
      <c r="A24" s="59"/>
      <c r="B24" s="65"/>
      <c r="C24" s="61" t="s">
        <v>13</v>
      </c>
      <c r="D24" s="61"/>
      <c r="E24" s="5"/>
      <c r="F24" s="5">
        <v>30</v>
      </c>
      <c r="G24" s="6"/>
    </row>
    <row r="25" spans="1:7" ht="13.5">
      <c r="A25" s="8" t="s">
        <v>69</v>
      </c>
      <c r="B25" s="68" t="s">
        <v>70</v>
      </c>
      <c r="C25" s="68"/>
      <c r="D25" s="68"/>
      <c r="E25" s="8">
        <f>SUM(E6:E24)</f>
        <v>533</v>
      </c>
      <c r="F25" s="8">
        <f>SUM(F6:F24)</f>
        <v>758</v>
      </c>
      <c r="G25" s="8"/>
    </row>
    <row r="26" spans="2:7" ht="13.5">
      <c r="B26" s="24"/>
      <c r="C26" s="24"/>
      <c r="D26" s="24"/>
      <c r="E26" s="10"/>
      <c r="F26" s="10"/>
      <c r="G26" s="10"/>
    </row>
    <row r="27" spans="2:7" ht="13.5">
      <c r="B27" s="24"/>
      <c r="C27" s="24"/>
      <c r="D27" s="24"/>
      <c r="E27" s="10"/>
      <c r="F27" s="10"/>
      <c r="G27" s="10"/>
    </row>
    <row r="28" spans="2:7" ht="13.5">
      <c r="B28" s="24"/>
      <c r="C28" s="24"/>
      <c r="D28" s="24"/>
      <c r="E28" s="10"/>
      <c r="F28" s="10"/>
      <c r="G28" s="10"/>
    </row>
    <row r="29" spans="2:7" ht="13.5">
      <c r="B29" s="24"/>
      <c r="C29" s="24"/>
      <c r="D29" s="24"/>
      <c r="E29" s="10"/>
      <c r="F29" s="10"/>
      <c r="G29" s="10"/>
    </row>
    <row r="30" spans="4:7" ht="18.75">
      <c r="D30" s="67" t="s">
        <v>20</v>
      </c>
      <c r="E30" s="67"/>
      <c r="F30" s="67"/>
      <c r="G30" s="67"/>
    </row>
  </sheetData>
  <sheetProtection/>
  <mergeCells count="22">
    <mergeCell ref="A18:A24"/>
    <mergeCell ref="B18:B24"/>
    <mergeCell ref="C18:D18"/>
    <mergeCell ref="C19:D19"/>
    <mergeCell ref="C20:D20"/>
    <mergeCell ref="C22:D22"/>
    <mergeCell ref="C21:D21"/>
    <mergeCell ref="B25:D25"/>
    <mergeCell ref="D30:G30"/>
    <mergeCell ref="C14:D14"/>
    <mergeCell ref="C23:D23"/>
    <mergeCell ref="C24:D24"/>
    <mergeCell ref="A3:G3"/>
    <mergeCell ref="C5:D5"/>
    <mergeCell ref="A6:A17"/>
    <mergeCell ref="B6:B17"/>
    <mergeCell ref="C6:C11"/>
    <mergeCell ref="C15:D15"/>
    <mergeCell ref="C16:D16"/>
    <mergeCell ref="C17:D17"/>
    <mergeCell ref="C12:D12"/>
    <mergeCell ref="C13:D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G31"/>
  <sheetViews>
    <sheetView zoomScalePageLayoutView="0" workbookViewId="0" topLeftCell="A4">
      <selection activeCell="G15" sqref="G15"/>
    </sheetView>
  </sheetViews>
  <sheetFormatPr defaultColWidth="9.00390625" defaultRowHeight="13.5"/>
  <cols>
    <col min="1" max="1" width="6.625" style="0" customWidth="1"/>
    <col min="2" max="2" width="18.00390625" style="0" customWidth="1"/>
    <col min="3" max="3" width="12.625" style="0" customWidth="1"/>
    <col min="4" max="4" width="15.875" style="0" customWidth="1"/>
    <col min="5" max="5" width="11.00390625" style="0" customWidth="1"/>
    <col min="6" max="6" width="12.25390625" style="0" customWidth="1"/>
    <col min="7" max="7" width="10.125" style="0" customWidth="1"/>
  </cols>
  <sheetData>
    <row r="3" spans="1:7" ht="25.5" customHeight="1">
      <c r="A3" s="70" t="s">
        <v>127</v>
      </c>
      <c r="B3" s="71"/>
      <c r="C3" s="71"/>
      <c r="D3" s="71"/>
      <c r="E3" s="71"/>
      <c r="F3" s="71"/>
      <c r="G3" s="71"/>
    </row>
    <row r="4" spans="1:7" ht="25.5" customHeight="1">
      <c r="A4" s="11"/>
      <c r="B4" s="11"/>
      <c r="C4" s="11"/>
      <c r="D4" s="11"/>
      <c r="E4" s="11"/>
      <c r="F4" s="11"/>
      <c r="G4" s="11"/>
    </row>
    <row r="5" spans="1:7" ht="15" customHeight="1">
      <c r="A5" s="1" t="s">
        <v>16</v>
      </c>
      <c r="B5" s="2" t="s">
        <v>18</v>
      </c>
      <c r="C5" s="72" t="s">
        <v>17</v>
      </c>
      <c r="D5" s="73"/>
      <c r="E5" s="2" t="s">
        <v>52</v>
      </c>
      <c r="F5" s="2" t="s">
        <v>68</v>
      </c>
      <c r="G5" s="6"/>
    </row>
    <row r="6" spans="1:7" ht="15" customHeight="1">
      <c r="A6" s="57" t="s">
        <v>19</v>
      </c>
      <c r="B6" s="57" t="s">
        <v>14</v>
      </c>
      <c r="C6" s="57" t="s">
        <v>15</v>
      </c>
      <c r="D6" s="4" t="s">
        <v>0</v>
      </c>
      <c r="E6" s="1">
        <v>46</v>
      </c>
      <c r="F6" s="1">
        <v>46</v>
      </c>
      <c r="G6" s="6"/>
    </row>
    <row r="7" spans="1:7" ht="15" customHeight="1">
      <c r="A7" s="58"/>
      <c r="B7" s="58"/>
      <c r="C7" s="58"/>
      <c r="D7" s="4" t="s">
        <v>3</v>
      </c>
      <c r="E7" s="1">
        <v>30</v>
      </c>
      <c r="F7" s="1">
        <v>30</v>
      </c>
      <c r="G7" s="6"/>
    </row>
    <row r="8" spans="1:7" ht="15" customHeight="1">
      <c r="A8" s="58"/>
      <c r="B8" s="58"/>
      <c r="C8" s="58"/>
      <c r="D8" s="4" t="s">
        <v>1</v>
      </c>
      <c r="E8" s="1">
        <v>10</v>
      </c>
      <c r="F8" s="1">
        <v>10</v>
      </c>
      <c r="G8" s="6"/>
    </row>
    <row r="9" spans="1:7" ht="15" customHeight="1">
      <c r="A9" s="58"/>
      <c r="B9" s="58"/>
      <c r="C9" s="58"/>
      <c r="D9" s="4" t="s">
        <v>2</v>
      </c>
      <c r="E9" s="1">
        <v>44</v>
      </c>
      <c r="F9" s="1">
        <v>44</v>
      </c>
      <c r="G9" s="6"/>
    </row>
    <row r="10" spans="1:7" ht="15" customHeight="1">
      <c r="A10" s="58"/>
      <c r="B10" s="58"/>
      <c r="C10" s="59"/>
      <c r="D10" s="4" t="s">
        <v>22</v>
      </c>
      <c r="E10" s="1">
        <v>46</v>
      </c>
      <c r="F10" s="1">
        <v>46</v>
      </c>
      <c r="G10" s="6"/>
    </row>
    <row r="11" spans="1:7" ht="15" customHeight="1">
      <c r="A11" s="58"/>
      <c r="B11" s="58"/>
      <c r="C11" s="74" t="s">
        <v>26</v>
      </c>
      <c r="D11" s="75"/>
      <c r="E11" s="5">
        <v>20</v>
      </c>
      <c r="F11" s="5">
        <v>20</v>
      </c>
      <c r="G11" s="6"/>
    </row>
    <row r="12" spans="1:7" ht="15" customHeight="1">
      <c r="A12" s="58"/>
      <c r="B12" s="58"/>
      <c r="C12" s="74" t="s">
        <v>4</v>
      </c>
      <c r="D12" s="75"/>
      <c r="E12" s="5">
        <v>60</v>
      </c>
      <c r="F12" s="5">
        <v>60</v>
      </c>
      <c r="G12" s="6"/>
    </row>
    <row r="13" spans="1:7" ht="15" customHeight="1">
      <c r="A13" s="58"/>
      <c r="B13" s="58"/>
      <c r="C13" s="74" t="s">
        <v>25</v>
      </c>
      <c r="D13" s="75"/>
      <c r="E13" s="5">
        <v>30</v>
      </c>
      <c r="F13" s="5">
        <v>30</v>
      </c>
      <c r="G13" s="6"/>
    </row>
    <row r="14" spans="1:7" ht="15" customHeight="1">
      <c r="A14" s="58"/>
      <c r="B14" s="58"/>
      <c r="C14" s="74" t="s">
        <v>45</v>
      </c>
      <c r="D14" s="75"/>
      <c r="E14" s="5">
        <v>120</v>
      </c>
      <c r="F14" s="5">
        <v>120</v>
      </c>
      <c r="G14" s="6"/>
    </row>
    <row r="15" spans="1:7" ht="15" customHeight="1">
      <c r="A15" s="58"/>
      <c r="B15" s="58"/>
      <c r="C15" s="52"/>
      <c r="D15" s="53" t="s">
        <v>128</v>
      </c>
      <c r="E15" s="5">
        <v>100</v>
      </c>
      <c r="F15" s="5">
        <v>100</v>
      </c>
      <c r="G15" s="6"/>
    </row>
    <row r="16" spans="1:7" ht="15" customHeight="1">
      <c r="A16" s="58"/>
      <c r="B16" s="58"/>
      <c r="C16" s="74" t="s">
        <v>129</v>
      </c>
      <c r="D16" s="75"/>
      <c r="E16" s="5">
        <v>693</v>
      </c>
      <c r="F16" s="5">
        <v>593</v>
      </c>
      <c r="G16" s="6"/>
    </row>
    <row r="17" spans="1:7" ht="15" customHeight="1">
      <c r="A17" s="58"/>
      <c r="B17" s="58"/>
      <c r="C17" s="74" t="s">
        <v>116</v>
      </c>
      <c r="D17" s="75"/>
      <c r="E17" s="5">
        <v>315</v>
      </c>
      <c r="F17" s="5">
        <v>315</v>
      </c>
      <c r="G17" s="6"/>
    </row>
    <row r="18" spans="1:7" ht="15" customHeight="1">
      <c r="A18" s="58"/>
      <c r="B18" s="58"/>
      <c r="C18" s="74" t="s">
        <v>46</v>
      </c>
      <c r="D18" s="75"/>
      <c r="E18" s="5">
        <v>35</v>
      </c>
      <c r="F18" s="5">
        <v>35</v>
      </c>
      <c r="G18" s="6"/>
    </row>
    <row r="19" spans="1:7" ht="15" customHeight="1">
      <c r="A19" s="58"/>
      <c r="B19" s="58"/>
      <c r="C19" s="74" t="s">
        <v>47</v>
      </c>
      <c r="D19" s="75"/>
      <c r="E19" s="5">
        <v>20</v>
      </c>
      <c r="F19" s="5">
        <v>20</v>
      </c>
      <c r="G19" s="6"/>
    </row>
    <row r="20" spans="1:7" ht="15" customHeight="1">
      <c r="A20" s="59"/>
      <c r="B20" s="59"/>
      <c r="C20" s="74" t="s">
        <v>48</v>
      </c>
      <c r="D20" s="75"/>
      <c r="E20" s="5">
        <v>3</v>
      </c>
      <c r="F20" s="5">
        <v>3</v>
      </c>
      <c r="G20" s="6"/>
    </row>
    <row r="21" spans="1:7" ht="15" customHeight="1">
      <c r="A21" s="57" t="s">
        <v>21</v>
      </c>
      <c r="B21" s="63" t="s">
        <v>115</v>
      </c>
      <c r="C21" s="74" t="s">
        <v>49</v>
      </c>
      <c r="D21" s="75"/>
      <c r="E21" s="5"/>
      <c r="F21" s="5">
        <v>15</v>
      </c>
      <c r="G21" s="6"/>
    </row>
    <row r="22" spans="1:7" ht="15" customHeight="1">
      <c r="A22" s="58"/>
      <c r="B22" s="64"/>
      <c r="C22" s="74" t="s">
        <v>50</v>
      </c>
      <c r="D22" s="75"/>
      <c r="E22" s="5"/>
      <c r="F22" s="5">
        <v>5</v>
      </c>
      <c r="G22" s="6"/>
    </row>
    <row r="23" spans="1:7" ht="15" customHeight="1">
      <c r="A23" s="58"/>
      <c r="B23" s="64"/>
      <c r="C23" s="74" t="s">
        <v>24</v>
      </c>
      <c r="D23" s="75"/>
      <c r="E23" s="5"/>
      <c r="F23" s="5">
        <v>80</v>
      </c>
      <c r="G23" s="6"/>
    </row>
    <row r="24" spans="1:7" ht="15" customHeight="1">
      <c r="A24" s="58"/>
      <c r="B24" s="64"/>
      <c r="C24" s="74" t="s">
        <v>28</v>
      </c>
      <c r="D24" s="75"/>
      <c r="E24" s="5"/>
      <c r="F24" s="5">
        <v>170</v>
      </c>
      <c r="G24" s="6"/>
    </row>
    <row r="25" spans="1:7" ht="15" customHeight="1">
      <c r="A25" s="58"/>
      <c r="B25" s="64"/>
      <c r="C25" s="74" t="s">
        <v>51</v>
      </c>
      <c r="D25" s="75"/>
      <c r="E25" s="5"/>
      <c r="F25" s="5">
        <v>40</v>
      </c>
      <c r="G25" s="6"/>
    </row>
    <row r="26" spans="1:7" ht="15" customHeight="1">
      <c r="A26" s="59"/>
      <c r="B26" s="65"/>
      <c r="C26" s="74" t="s">
        <v>27</v>
      </c>
      <c r="D26" s="75"/>
      <c r="E26" s="5"/>
      <c r="F26" s="5">
        <v>30</v>
      </c>
      <c r="G26" s="6"/>
    </row>
    <row r="27" spans="1:7" ht="13.5" customHeight="1">
      <c r="A27" s="23" t="s">
        <v>71</v>
      </c>
      <c r="B27" s="68" t="s">
        <v>70</v>
      </c>
      <c r="C27" s="68"/>
      <c r="D27" s="68"/>
      <c r="E27" s="8">
        <f>SUM(E6:E26)</f>
        <v>1572</v>
      </c>
      <c r="F27" s="8">
        <f>SUM(F6:F26)</f>
        <v>1812</v>
      </c>
      <c r="G27" s="8"/>
    </row>
    <row r="28" spans="1:7" ht="13.5" customHeight="1">
      <c r="A28" s="24"/>
      <c r="B28" s="24"/>
      <c r="C28" s="24"/>
      <c r="D28" s="24"/>
      <c r="E28" s="10"/>
      <c r="F28" s="10"/>
      <c r="G28" s="10"/>
    </row>
    <row r="29" spans="1:7" ht="13.5" customHeight="1">
      <c r="A29" s="24"/>
      <c r="B29" s="24"/>
      <c r="C29" s="24"/>
      <c r="D29" s="24"/>
      <c r="E29" s="10"/>
      <c r="F29" s="10"/>
      <c r="G29" s="10"/>
    </row>
    <row r="30" spans="5:7" ht="13.5" customHeight="1">
      <c r="E30" s="10"/>
      <c r="F30" s="10"/>
      <c r="G30" s="10"/>
    </row>
    <row r="31" spans="4:7" s="26" customFormat="1" ht="18.75">
      <c r="D31" s="67" t="s">
        <v>20</v>
      </c>
      <c r="E31" s="67"/>
      <c r="F31" s="67"/>
      <c r="G31" s="67"/>
    </row>
  </sheetData>
  <sheetProtection/>
  <mergeCells count="24">
    <mergeCell ref="C18:D18"/>
    <mergeCell ref="C11:D11"/>
    <mergeCell ref="C13:D13"/>
    <mergeCell ref="C16:D16"/>
    <mergeCell ref="C12:D12"/>
    <mergeCell ref="C14:D14"/>
    <mergeCell ref="C17:D17"/>
    <mergeCell ref="B21:B26"/>
    <mergeCell ref="C21:D21"/>
    <mergeCell ref="C22:D22"/>
    <mergeCell ref="C23:D23"/>
    <mergeCell ref="C24:D24"/>
    <mergeCell ref="C25:D25"/>
    <mergeCell ref="C26:D26"/>
    <mergeCell ref="B27:D27"/>
    <mergeCell ref="D31:G31"/>
    <mergeCell ref="A3:G3"/>
    <mergeCell ref="C5:D5"/>
    <mergeCell ref="A6:A20"/>
    <mergeCell ref="B6:B20"/>
    <mergeCell ref="C6:C10"/>
    <mergeCell ref="C19:D19"/>
    <mergeCell ref="C20:D20"/>
    <mergeCell ref="A21:A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33"/>
  <sheetViews>
    <sheetView tabSelected="1" zoomScalePageLayoutView="0" workbookViewId="0" topLeftCell="A1">
      <selection activeCell="A29" sqref="A29"/>
    </sheetView>
  </sheetViews>
  <sheetFormatPr defaultColWidth="9.00390625" defaultRowHeight="13.5"/>
  <cols>
    <col min="1" max="1" width="31.50390625" style="0" customWidth="1"/>
    <col min="2" max="2" width="10.375" style="0" customWidth="1"/>
    <col min="3" max="3" width="34.75390625" style="0" customWidth="1"/>
    <col min="4" max="4" width="11.75390625" style="0" customWidth="1"/>
    <col min="5" max="5" width="13.00390625" style="0" customWidth="1"/>
    <col min="6" max="6" width="10.375" style="0" customWidth="1"/>
  </cols>
  <sheetData>
    <row r="2" spans="1:6" ht="22.5">
      <c r="A2" s="76" t="s">
        <v>72</v>
      </c>
      <c r="B2" s="76"/>
      <c r="C2" s="76"/>
      <c r="D2" s="76"/>
      <c r="E2" s="46"/>
      <c r="F2" s="46"/>
    </row>
    <row r="3" spans="1:6" ht="22.5">
      <c r="A3" s="27"/>
      <c r="B3" s="27"/>
      <c r="C3" s="27"/>
      <c r="D3" s="27"/>
      <c r="E3" s="46"/>
      <c r="F3" s="46"/>
    </row>
    <row r="4" spans="1:4" ht="22.5" customHeight="1">
      <c r="A4" s="31" t="s">
        <v>108</v>
      </c>
      <c r="B4" s="31" t="s">
        <v>110</v>
      </c>
      <c r="C4" s="31" t="s">
        <v>109</v>
      </c>
      <c r="D4" s="31" t="s">
        <v>111</v>
      </c>
    </row>
    <row r="5" spans="1:4" ht="22.5" customHeight="1">
      <c r="A5" s="32" t="s">
        <v>91</v>
      </c>
      <c r="B5" s="33">
        <v>120</v>
      </c>
      <c r="C5" s="34" t="s">
        <v>73</v>
      </c>
      <c r="D5" s="33">
        <v>120</v>
      </c>
    </row>
    <row r="6" spans="1:4" ht="22.5" customHeight="1">
      <c r="A6" s="35" t="s">
        <v>74</v>
      </c>
      <c r="B6" s="36">
        <v>60</v>
      </c>
      <c r="C6" s="34" t="s">
        <v>92</v>
      </c>
      <c r="D6" s="33">
        <v>30</v>
      </c>
    </row>
    <row r="7" spans="1:4" ht="22.5" customHeight="1">
      <c r="A7" s="34" t="s">
        <v>46</v>
      </c>
      <c r="B7" s="33">
        <v>35</v>
      </c>
      <c r="C7" s="34" t="s">
        <v>93</v>
      </c>
      <c r="D7" s="33">
        <v>60</v>
      </c>
    </row>
    <row r="8" spans="1:4" ht="22.5" customHeight="1">
      <c r="A8" s="34" t="s">
        <v>94</v>
      </c>
      <c r="B8" s="33">
        <v>46</v>
      </c>
      <c r="C8" s="34" t="s">
        <v>95</v>
      </c>
      <c r="D8" s="33">
        <v>30</v>
      </c>
    </row>
    <row r="9" spans="1:4" ht="22.5" customHeight="1">
      <c r="A9" s="34" t="s">
        <v>1</v>
      </c>
      <c r="B9" s="33">
        <v>10</v>
      </c>
      <c r="C9" s="34" t="s">
        <v>75</v>
      </c>
      <c r="D9" s="33">
        <v>140</v>
      </c>
    </row>
    <row r="10" spans="1:4" ht="22.5" customHeight="1">
      <c r="A10" s="34" t="s">
        <v>96</v>
      </c>
      <c r="B10" s="33">
        <v>32</v>
      </c>
      <c r="C10" s="31" t="s">
        <v>97</v>
      </c>
      <c r="D10" s="33">
        <v>600</v>
      </c>
    </row>
    <row r="11" spans="1:4" ht="22.5" customHeight="1">
      <c r="A11" s="34" t="s">
        <v>98</v>
      </c>
      <c r="B11" s="33">
        <v>44</v>
      </c>
      <c r="C11" s="34" t="s">
        <v>76</v>
      </c>
      <c r="D11" s="33">
        <v>220</v>
      </c>
    </row>
    <row r="12" spans="1:4" ht="22.5" customHeight="1">
      <c r="A12" s="34" t="s">
        <v>99</v>
      </c>
      <c r="B12" s="33">
        <v>46</v>
      </c>
      <c r="C12" s="34" t="s">
        <v>77</v>
      </c>
      <c r="D12" s="33">
        <v>278</v>
      </c>
    </row>
    <row r="13" spans="1:4" ht="22.5" customHeight="1">
      <c r="A13" s="34" t="s">
        <v>3</v>
      </c>
      <c r="B13" s="33">
        <v>30</v>
      </c>
      <c r="C13" s="34" t="s">
        <v>112</v>
      </c>
      <c r="D13" s="33">
        <v>80</v>
      </c>
    </row>
    <row r="14" spans="1:4" ht="22.5" customHeight="1">
      <c r="A14" s="34" t="s">
        <v>78</v>
      </c>
      <c r="B14" s="33">
        <v>26</v>
      </c>
      <c r="C14" s="34" t="s">
        <v>100</v>
      </c>
      <c r="D14" s="33">
        <v>275</v>
      </c>
    </row>
    <row r="15" spans="1:4" ht="22.5" customHeight="1">
      <c r="A15" s="34" t="s">
        <v>102</v>
      </c>
      <c r="B15" s="33">
        <v>68</v>
      </c>
      <c r="C15" s="31" t="s">
        <v>101</v>
      </c>
      <c r="D15" s="33">
        <v>100</v>
      </c>
    </row>
    <row r="16" spans="1:4" ht="22.5" customHeight="1">
      <c r="A16" s="35" t="s">
        <v>26</v>
      </c>
      <c r="B16" s="33">
        <v>20</v>
      </c>
      <c r="C16" s="31" t="s">
        <v>121</v>
      </c>
      <c r="D16" s="33">
        <v>250</v>
      </c>
    </row>
    <row r="17" spans="1:4" ht="22.5" customHeight="1">
      <c r="A17" s="51" t="s">
        <v>122</v>
      </c>
      <c r="B17" s="33">
        <v>10</v>
      </c>
      <c r="C17" s="35" t="s">
        <v>79</v>
      </c>
      <c r="D17" s="33">
        <v>30</v>
      </c>
    </row>
    <row r="18" spans="1:4" ht="22.5" customHeight="1">
      <c r="A18" s="34" t="s">
        <v>118</v>
      </c>
      <c r="B18" s="50">
        <v>60</v>
      </c>
      <c r="C18" s="34" t="s">
        <v>49</v>
      </c>
      <c r="D18" s="33">
        <v>15</v>
      </c>
    </row>
    <row r="19" spans="1:4" ht="22.5" customHeight="1">
      <c r="A19" s="34" t="s">
        <v>119</v>
      </c>
      <c r="B19" s="33">
        <v>60</v>
      </c>
      <c r="C19" s="34" t="s">
        <v>50</v>
      </c>
      <c r="D19" s="33">
        <v>5</v>
      </c>
    </row>
    <row r="20" spans="1:4" ht="22.5" customHeight="1">
      <c r="A20" s="34" t="s">
        <v>80</v>
      </c>
      <c r="B20" s="33">
        <v>30</v>
      </c>
      <c r="C20" s="34" t="s">
        <v>81</v>
      </c>
      <c r="D20" s="37">
        <v>15</v>
      </c>
    </row>
    <row r="21" spans="1:4" ht="22.5" customHeight="1">
      <c r="A21" s="34" t="s">
        <v>123</v>
      </c>
      <c r="B21" s="33" t="s">
        <v>124</v>
      </c>
      <c r="C21" s="34" t="s">
        <v>82</v>
      </c>
      <c r="D21" s="37">
        <v>40</v>
      </c>
    </row>
    <row r="22" spans="1:4" ht="22.5" customHeight="1">
      <c r="A22" s="35" t="s">
        <v>83</v>
      </c>
      <c r="B22" s="50">
        <v>75</v>
      </c>
      <c r="C22" s="35" t="s">
        <v>24</v>
      </c>
      <c r="D22" s="37">
        <v>80</v>
      </c>
    </row>
    <row r="23" spans="1:4" ht="22.5" customHeight="1">
      <c r="A23" s="39" t="s">
        <v>84</v>
      </c>
      <c r="B23" s="38">
        <v>240</v>
      </c>
      <c r="C23" s="35" t="s">
        <v>85</v>
      </c>
      <c r="D23" s="37">
        <v>40</v>
      </c>
    </row>
    <row r="24" spans="1:4" ht="22.5" customHeight="1">
      <c r="A24" s="31" t="s">
        <v>103</v>
      </c>
      <c r="B24" s="33">
        <v>200</v>
      </c>
      <c r="C24" s="34" t="s">
        <v>86</v>
      </c>
      <c r="D24" s="37">
        <v>271</v>
      </c>
    </row>
    <row r="25" spans="1:4" ht="22.5" customHeight="1">
      <c r="A25" s="34" t="s">
        <v>87</v>
      </c>
      <c r="B25" s="33">
        <v>280</v>
      </c>
      <c r="C25" s="40" t="s">
        <v>88</v>
      </c>
      <c r="D25" s="37">
        <v>67.5</v>
      </c>
    </row>
    <row r="26" spans="1:4" ht="22.5" customHeight="1">
      <c r="A26" s="34" t="s">
        <v>23</v>
      </c>
      <c r="B26" s="33">
        <v>59</v>
      </c>
      <c r="C26" s="35" t="s">
        <v>89</v>
      </c>
      <c r="D26" s="37">
        <v>580</v>
      </c>
    </row>
    <row r="27" spans="1:4" ht="22.5" customHeight="1">
      <c r="A27" s="34" t="s">
        <v>130</v>
      </c>
      <c r="B27" s="33"/>
      <c r="C27" s="35" t="s">
        <v>48</v>
      </c>
      <c r="D27" s="37">
        <v>3.5</v>
      </c>
    </row>
    <row r="28" spans="1:4" ht="22.5" customHeight="1">
      <c r="A28" s="34" t="s">
        <v>90</v>
      </c>
      <c r="B28" s="33">
        <v>96</v>
      </c>
      <c r="C28" s="35" t="s">
        <v>126</v>
      </c>
      <c r="D28" s="37">
        <v>20</v>
      </c>
    </row>
    <row r="29" spans="1:6" ht="22.5" customHeight="1">
      <c r="A29" s="41"/>
      <c r="B29" s="42"/>
      <c r="C29" s="43"/>
      <c r="D29" s="41"/>
      <c r="E29" s="44"/>
      <c r="F29" s="45"/>
    </row>
    <row r="30" spans="2:6" ht="13.5">
      <c r="B30" s="28"/>
      <c r="C30" s="29"/>
      <c r="D30" s="29"/>
      <c r="E30" s="30"/>
      <c r="F30" s="28"/>
    </row>
    <row r="31" spans="2:6" ht="13.5">
      <c r="B31" s="28"/>
      <c r="C31" s="29"/>
      <c r="D31" s="29"/>
      <c r="E31" s="30"/>
      <c r="F31" s="28"/>
    </row>
    <row r="32" spans="3:8" ht="18.75">
      <c r="C32" s="12" t="s">
        <v>20</v>
      </c>
      <c r="D32" s="12"/>
      <c r="F32" s="12"/>
      <c r="H32" s="12"/>
    </row>
    <row r="33" spans="1:8" ht="18.75">
      <c r="A33" t="s">
        <v>120</v>
      </c>
      <c r="B33" s="47"/>
      <c r="C33" s="48"/>
      <c r="D33" s="48"/>
      <c r="F33" s="12"/>
      <c r="H33" s="12"/>
    </row>
  </sheetData>
  <sheetProtection/>
  <mergeCells count="1">
    <mergeCell ref="A2:D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1"/>
  <sheetViews>
    <sheetView workbookViewId="0" topLeftCell="A1">
      <selection activeCell="C1" sqref="C1"/>
    </sheetView>
  </sheetViews>
  <sheetFormatPr defaultColWidth="8.00390625" defaultRowHeight="13.5"/>
  <cols>
    <col min="1" max="1" width="26.125" style="14" customWidth="1"/>
    <col min="2" max="2" width="1.12109375" style="14" customWidth="1"/>
    <col min="3" max="3" width="28.125" style="14" customWidth="1"/>
    <col min="4" max="16384" width="8.00390625" style="14" customWidth="1"/>
  </cols>
  <sheetData>
    <row r="1" spans="1:3" ht="13.5">
      <c r="A1" s="13" t="s">
        <v>107</v>
      </c>
      <c r="C1" s="49"/>
    </row>
    <row r="2" ht="13.5" thickBot="1">
      <c r="A2" s="13" t="s">
        <v>107</v>
      </c>
    </row>
    <row r="3" spans="1:3" ht="13.5" thickBot="1">
      <c r="A3" s="15" t="s">
        <v>53</v>
      </c>
      <c r="C3" s="16" t="s">
        <v>54</v>
      </c>
    </row>
    <row r="4" spans="1:3" ht="13.5">
      <c r="A4" s="15">
        <v>3</v>
      </c>
      <c r="C4" s="49"/>
    </row>
    <row r="5" ht="13.5">
      <c r="C5" s="49"/>
    </row>
    <row r="6" ht="14.25" thickBot="1">
      <c r="C6" s="49"/>
    </row>
    <row r="7" spans="1:3" ht="13.5">
      <c r="A7" s="17" t="s">
        <v>55</v>
      </c>
      <c r="C7" s="49"/>
    </row>
    <row r="8" spans="1:3" ht="13.5">
      <c r="A8" s="18" t="s">
        <v>56</v>
      </c>
      <c r="C8" s="49"/>
    </row>
    <row r="9" spans="1:3" ht="13.5">
      <c r="A9" s="19" t="s">
        <v>57</v>
      </c>
      <c r="C9" s="49"/>
    </row>
    <row r="10" spans="1:3" ht="13.5">
      <c r="A10" s="18" t="s">
        <v>58</v>
      </c>
      <c r="C10" s="49"/>
    </row>
    <row r="11" spans="1:3" ht="14.25" thickBot="1">
      <c r="A11" s="20" t="s">
        <v>59</v>
      </c>
      <c r="C11" s="49"/>
    </row>
    <row r="12" ht="13.5">
      <c r="C12" s="49"/>
    </row>
    <row r="13" ht="14.25" thickBot="1">
      <c r="C13" s="49"/>
    </row>
    <row r="14" spans="1:3" ht="14.25" thickBot="1">
      <c r="A14" s="16" t="s">
        <v>60</v>
      </c>
      <c r="C14" s="49"/>
    </row>
    <row r="15" ht="13.5">
      <c r="A15" s="49"/>
    </row>
    <row r="16" ht="14.25" thickBot="1">
      <c r="A16" s="49"/>
    </row>
    <row r="17" spans="1:3" ht="14.25" thickBot="1">
      <c r="A17" s="49"/>
      <c r="C17" s="16" t="s">
        <v>61</v>
      </c>
    </row>
    <row r="18" ht="13.5">
      <c r="C18" s="49"/>
    </row>
    <row r="19" ht="13.5">
      <c r="C19" s="49"/>
    </row>
    <row r="20" spans="1:3" ht="13.5">
      <c r="A20" s="21" t="s">
        <v>62</v>
      </c>
      <c r="C20" s="49"/>
    </row>
    <row r="21" ht="13.5">
      <c r="A21" s="49"/>
    </row>
    <row r="22" spans="1:3" ht="13.5">
      <c r="A22" s="49"/>
      <c r="C22" s="49"/>
    </row>
    <row r="23" spans="1:3" ht="13.5">
      <c r="A23" s="49"/>
      <c r="C23" s="49"/>
    </row>
    <row r="24" ht="13.5">
      <c r="A24" s="49"/>
    </row>
    <row r="25" ht="13.5">
      <c r="I25" s="49"/>
    </row>
    <row r="26" spans="1:3" ht="14.25" thickBot="1">
      <c r="A26" s="49"/>
      <c r="C26" s="22" t="s">
        <v>63</v>
      </c>
    </row>
    <row r="27" spans="1:3" ht="13.5">
      <c r="A27" s="49"/>
      <c r="C27" s="49"/>
    </row>
    <row r="28" spans="1:3" ht="13.5">
      <c r="A28" s="49"/>
      <c r="C28" s="49"/>
    </row>
    <row r="29" spans="1:3" ht="13.5">
      <c r="A29" s="49"/>
      <c r="C29" s="49"/>
    </row>
    <row r="30" spans="1:3" ht="13.5">
      <c r="A30" s="49"/>
      <c r="C30" s="49"/>
    </row>
    <row r="31" spans="1:3" ht="13.5">
      <c r="A31" s="49"/>
      <c r="C31" s="49"/>
    </row>
    <row r="32" spans="1:3" ht="13.5">
      <c r="A32" s="49"/>
      <c r="C32" s="49"/>
    </row>
    <row r="33" spans="1:3" ht="13.5">
      <c r="A33" s="49"/>
      <c r="C33" s="49"/>
    </row>
    <row r="34" spans="1:3" ht="13.5">
      <c r="A34" s="49"/>
      <c r="C34" s="49"/>
    </row>
    <row r="35" spans="1:3" ht="13.5">
      <c r="A35" s="49"/>
      <c r="C35" s="49"/>
    </row>
    <row r="36" spans="1:3" ht="13.5">
      <c r="A36" s="49"/>
      <c r="C36" s="49"/>
    </row>
    <row r="37" ht="13.5">
      <c r="A37" s="49"/>
    </row>
    <row r="38" ht="13.5">
      <c r="A38" s="49"/>
    </row>
    <row r="39" spans="1:3" ht="13.5">
      <c r="A39" s="49"/>
      <c r="C39" s="49"/>
    </row>
    <row r="40" spans="1:3" ht="13.5">
      <c r="A40" s="49"/>
      <c r="C40" s="49"/>
    </row>
    <row r="41" spans="1:3" ht="13.5">
      <c r="A41" s="49"/>
      <c r="C41" s="49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丁艳丽</dc:creator>
  <cp:keywords/>
  <dc:description/>
  <cp:lastModifiedBy>李文彬</cp:lastModifiedBy>
  <cp:lastPrinted>2011-10-17T00:12:57Z</cp:lastPrinted>
  <dcterms:created xsi:type="dcterms:W3CDTF">2010-11-11T03:55:19Z</dcterms:created>
  <dcterms:modified xsi:type="dcterms:W3CDTF">2013-03-05T07:39:33Z</dcterms:modified>
  <cp:category/>
  <cp:version/>
  <cp:contentType/>
  <cp:contentStatus/>
</cp:coreProperties>
</file>